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9"/>
  </bookViews>
  <sheets>
    <sheet name="ЗВО сотр." sheetId="1" r:id="rId1"/>
    <sheet name="КВО сотр" sheetId="2" r:id="rId2"/>
    <sheet name="ПВО сотр" sheetId="3" r:id="rId3"/>
    <sheet name="ЦВО сотр" sheetId="4" r:id="rId4"/>
    <sheet name="проверить ошибки!!!" sheetId="13" r:id="rId5"/>
    <sheet name="ЗВО восп." sheetId="5" r:id="rId6"/>
    <sheet name="КВО восп" sheetId="6" r:id="rId7"/>
    <sheet name="ПВО восп" sheetId="7" r:id="rId8"/>
    <sheet name="ЦВО восп" sheetId="8" r:id="rId9"/>
    <sheet name="ЗВО род" sheetId="9" r:id="rId10"/>
    <sheet name="КВО род" sheetId="10" r:id="rId11"/>
    <sheet name="ПВО род" sheetId="11" r:id="rId12"/>
    <sheet name="ЦВО род" sheetId="12" r:id="rId13"/>
  </sheets>
  <calcPr calcId="144525"/>
</workbook>
</file>

<file path=xl/calcChain.xml><?xml version="1.0" encoding="utf-8"?>
<calcChain xmlns="http://schemas.openxmlformats.org/spreadsheetml/2006/main">
  <c r="I47" i="12" l="1"/>
  <c r="H47" i="12"/>
  <c r="G47" i="12"/>
  <c r="F47" i="12"/>
  <c r="E47" i="12"/>
  <c r="D47" i="12"/>
  <c r="C47" i="12"/>
  <c r="B47" i="12"/>
  <c r="I52" i="11"/>
  <c r="H52" i="11"/>
  <c r="G52" i="11"/>
  <c r="F52" i="11"/>
  <c r="E52" i="11"/>
  <c r="D52" i="11"/>
  <c r="C52" i="11"/>
  <c r="B52" i="11"/>
  <c r="I51" i="10"/>
  <c r="H51" i="10"/>
  <c r="G51" i="10"/>
  <c r="F51" i="10"/>
  <c r="E51" i="10"/>
  <c r="D51" i="10"/>
  <c r="C51" i="10"/>
  <c r="B51" i="10"/>
  <c r="I36" i="9"/>
  <c r="H36" i="9"/>
  <c r="G36" i="9"/>
  <c r="F36" i="9"/>
  <c r="E36" i="9"/>
  <c r="D36" i="9"/>
  <c r="C36" i="9"/>
  <c r="B36" i="9"/>
  <c r="M46" i="8" l="1"/>
  <c r="L46" i="8"/>
  <c r="K46" i="8"/>
  <c r="J46" i="8"/>
  <c r="I46" i="8"/>
  <c r="H46" i="8"/>
  <c r="G46" i="8"/>
  <c r="F46" i="8"/>
  <c r="E46" i="8"/>
  <c r="D46" i="8"/>
  <c r="C46" i="8"/>
  <c r="B46" i="8"/>
  <c r="N46" i="8" s="1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M52" i="7"/>
  <c r="L52" i="7"/>
  <c r="K52" i="7"/>
  <c r="J52" i="7"/>
  <c r="I52" i="7"/>
  <c r="H52" i="7"/>
  <c r="G52" i="7"/>
  <c r="F52" i="7"/>
  <c r="E52" i="7"/>
  <c r="D52" i="7"/>
  <c r="C52" i="7"/>
  <c r="B52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52" i="7" s="1"/>
  <c r="M51" i="6"/>
  <c r="L51" i="6"/>
  <c r="K51" i="6"/>
  <c r="J51" i="6"/>
  <c r="I51" i="6"/>
  <c r="H51" i="6"/>
  <c r="G51" i="6"/>
  <c r="F51" i="6"/>
  <c r="E51" i="6"/>
  <c r="D51" i="6"/>
  <c r="C51" i="6"/>
  <c r="B51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51" i="6" s="1"/>
  <c r="M36" i="5"/>
  <c r="L36" i="5"/>
  <c r="K36" i="5"/>
  <c r="J36" i="5"/>
  <c r="I36" i="5"/>
  <c r="H36" i="5"/>
  <c r="G36" i="5"/>
  <c r="F36" i="5"/>
  <c r="E36" i="5"/>
  <c r="D36" i="5"/>
  <c r="C36" i="5"/>
  <c r="B36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36" i="5" s="1"/>
  <c r="S47" i="4" l="1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47" i="4" s="1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53" i="3" s="1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52" i="2" s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38" i="1" s="1"/>
</calcChain>
</file>

<file path=xl/sharedStrings.xml><?xml version="1.0" encoding="utf-8"?>
<sst xmlns="http://schemas.openxmlformats.org/spreadsheetml/2006/main" count="906" uniqueCount="273">
  <si>
    <t>Мониторинг заполнения карточек сотрудников ЗВО</t>
  </si>
  <si>
    <t>в мониторинге за март месяц были добавлены столбцы обязательные для заполнения и в таблице выделенные красной жирной линией</t>
  </si>
  <si>
    <t>Краткое назв. ОО</t>
  </si>
  <si>
    <t>% заполнения ФИО</t>
  </si>
  <si>
    <t>% заполнения Должность</t>
  </si>
  <si>
    <t>% заполнения Статус осн.</t>
  </si>
  <si>
    <t>% заполнения Пол</t>
  </si>
  <si>
    <t>% заполнения Дата рождения</t>
  </si>
  <si>
    <t>% заполнения Гражданство</t>
  </si>
  <si>
    <t>% заполнения Паспорт</t>
  </si>
  <si>
    <t>% заполнения ИНН</t>
  </si>
  <si>
    <t>% заполнения СНИЛС</t>
  </si>
  <si>
    <t>% заполнения Домашний адрес</t>
  </si>
  <si>
    <t>% заполнения Домашний телефон</t>
  </si>
  <si>
    <t>% заполнения E-Mail</t>
  </si>
  <si>
    <t>% заполнения Категория</t>
  </si>
  <si>
    <t>% заполнения Категория работника</t>
  </si>
  <si>
    <t>% Семейное положение</t>
  </si>
  <si>
    <t>% Состав семьи</t>
  </si>
  <si>
    <t>% Наличие ПК дома</t>
  </si>
  <si>
    <t>% образование</t>
  </si>
  <si>
    <t>% заполнения карточек</t>
  </si>
  <si>
    <r>
      <t xml:space="preserve">% заполнения карточек за </t>
    </r>
    <r>
      <rPr>
        <b/>
        <sz val="14"/>
        <color rgb="FF111111"/>
        <rFont val="Arial"/>
        <family val="2"/>
        <charset val="204"/>
      </rPr>
      <t>февраль</t>
    </r>
  </si>
  <si>
    <t>МБДОУ МО г.Краснодар «Центр - детский сад № 233»</t>
  </si>
  <si>
    <t>МБДОУ МО г.Краснодар «Детский сад № 223 «Лебёдушка»</t>
  </si>
  <si>
    <t>МБДОУ МО г.Краснодар «Детский сад № 175»</t>
  </si>
  <si>
    <t>МБДОУ МО г.Краснодар «Детский сад № 230»</t>
  </si>
  <si>
    <t>МБДОУ МО г.Краснодар «Детский сад № 39»</t>
  </si>
  <si>
    <t>МБДОУ МО г.Краснодар «Детский сад № 16»</t>
  </si>
  <si>
    <t>МБДОУ МО г.Краснодар «Детский сад № 97»</t>
  </si>
  <si>
    <t>МБДОУ МО г.Краснодар «Детский сад № 228»</t>
  </si>
  <si>
    <t>МАДОУ МО г.Краснодар «Детский сад № 114»</t>
  </si>
  <si>
    <t>МБДОУ МО г.Краснодар «Детский сад № 94»</t>
  </si>
  <si>
    <t>МБДОУ МО г.Краснодар «Детский сад № 74»</t>
  </si>
  <si>
    <t>МБДОУ МО г.Краснодар «Детский сад № 91»</t>
  </si>
  <si>
    <t>МБДОУ МО г.Краснодар «Детский сад № 60»</t>
  </si>
  <si>
    <t>МБДОУ МО г.Краснодар «Центр - детский сад № 232»</t>
  </si>
  <si>
    <t>МБДОУ МО г.Краснодар «Детский сад № 19»</t>
  </si>
  <si>
    <t>МБДОУ МО г.Краснодар «Детский сад № 87»</t>
  </si>
  <si>
    <t>МБДОУ МО г.Краснодар «Детский сад № 11»</t>
  </si>
  <si>
    <t>МБДОУ МО г.Краснодар «Детский сад № 38»</t>
  </si>
  <si>
    <t>МБДОУ МО г.Краснодар «Центр - детский сад № 115»</t>
  </si>
  <si>
    <t>МАДОУ МО г.Краснодар «Центр - детский сад № 134»</t>
  </si>
  <si>
    <t>МБДОУ МО г.Краснодар «Детский сад № 75»</t>
  </si>
  <si>
    <t>МБДОУ МО г.Краснодар «Детский сад № 81»</t>
  </si>
  <si>
    <t>МБДОУ МО г.Краснодар «Детский сад № 187»</t>
  </si>
  <si>
    <t>МБДОУ МО г.Краснодар «Детский сад № 164»</t>
  </si>
  <si>
    <t>МБДОУ МО г.Краснодар «Детский сад № 209»</t>
  </si>
  <si>
    <t>МБДОУ МО г.Краснодар «Детский сад № 48»</t>
  </si>
  <si>
    <t>МБДОУ МО г.Краснодар «Детский сад № 12»</t>
  </si>
  <si>
    <t>МБДОУ МО г.Краснодар «Центр - детский сад № 23»</t>
  </si>
  <si>
    <t>МБДОУ МО г.Краснодар «Центр - детский сад №46»</t>
  </si>
  <si>
    <t>МБДОУ МО г.Краснодар «Детский сад № 30»</t>
  </si>
  <si>
    <t>МБДОУ МО г.Краснодар «Детский сад № 58»</t>
  </si>
  <si>
    <t>МБДОУ МО г.Краснодар «Центр - детский сад № 122»</t>
  </si>
  <si>
    <t>ИТОГО по ЗВО</t>
  </si>
  <si>
    <t>Мониторинг заполнения карточек сотрудников КВО</t>
  </si>
  <si>
    <t>МАДОУ МО г.Краснодар «Детский сад № 138»</t>
  </si>
  <si>
    <t>МБДОУ МО г.Краснодар «Центр - детский сад № 231»</t>
  </si>
  <si>
    <t>МАДОУ МО г.Краснодар «Центр - детский сад № 201»</t>
  </si>
  <si>
    <t>МБДОУ МО г.Краснодар «Детский сад № 185»</t>
  </si>
  <si>
    <t>МБДОУ МО г.Краснодар «Центр - детский сад № 98»</t>
  </si>
  <si>
    <t>МБДОУ МО г.Краснодар «Детский сад № 215»</t>
  </si>
  <si>
    <t>МБДОУ МО г.Краснодар «Детский сад № 211»</t>
  </si>
  <si>
    <t>МБДОУ МО г.Краснодар «Детский сад № 79»</t>
  </si>
  <si>
    <t>МБДОУ МО г.Краснодар «Детский сад № 190»</t>
  </si>
  <si>
    <t>МБДОУ МО г.Краснодар «Детский сад № 214»</t>
  </si>
  <si>
    <t>МБДОУ МО г.Краснодар «Детский сад № 111»</t>
  </si>
  <si>
    <t>МАДОУ МО г.Краснодар «Детский сад № 196»</t>
  </si>
  <si>
    <t>МБДОУ МО г.Краснодар «Детский сад № 162»</t>
  </si>
  <si>
    <t>МБДОУ МО г.Краснодар «Детский сад № 197»</t>
  </si>
  <si>
    <t>МБДОУ МО г.Краснодар «Детский сад № 167»</t>
  </si>
  <si>
    <t>МБДОУ МО г.Краснодар «Центр - детский сад № 131»</t>
  </si>
  <si>
    <t>МБДОУ МО г.Краснодар «Детский сад № 222»</t>
  </si>
  <si>
    <t>МБДОУ МО г.Краснодар «Центр - детский сад № 101»</t>
  </si>
  <si>
    <t>МБДОУ МО г.Краснодар «Детский сад № 66»</t>
  </si>
  <si>
    <t>МБДОУ МО г.Краснодар «Детский сад № 179»</t>
  </si>
  <si>
    <t>МБДОУ МО г.Краснодар «Центр - детский сад № 217»</t>
  </si>
  <si>
    <t>МБДОУ МО г.Краснодар «Детский сад № 234»</t>
  </si>
  <si>
    <t>МБДОУ МО г.Краснодар «Детский сад № 184»</t>
  </si>
  <si>
    <t>МБДОУ МО г.Краснодар «Детский сад № 137»</t>
  </si>
  <si>
    <t>МБДОУ МО г.Краснодар «Детский сад № 227»</t>
  </si>
  <si>
    <t>МБДОУ МО г.Краснодар «Детский сад № 135»</t>
  </si>
  <si>
    <t>МБДОУ МО г.Краснодар «Детский сад № 33»</t>
  </si>
  <si>
    <t>МБДОУ МО г.Краснодар «Детский сад № 195»</t>
  </si>
  <si>
    <t>МБДОУ МО г.Краснодар «Детский сад № 161»</t>
  </si>
  <si>
    <t>МБДОУ МО г.Краснодар «Детский сад № 183»</t>
  </si>
  <si>
    <t>МБДОУ МО г.Краснодар «Детский сад № 212»</t>
  </si>
  <si>
    <t>МБДОУ МО г.Краснодар «Детский сад № 225»</t>
  </si>
  <si>
    <t>МБДОУ МО г.Краснодар «Детский сад № 224»</t>
  </si>
  <si>
    <t>МАДОУ МО г.Краснодар «Центр - детский сад № 181»</t>
  </si>
  <si>
    <t>МБДОУ МО г.Краснодар «Детский сад № 82»</t>
  </si>
  <si>
    <t>МБДОУ МО г.Краснодар «Детский сад № 166»</t>
  </si>
  <si>
    <t>МБДОУ МО г.Краснодар «Детский сад № 208»</t>
  </si>
  <si>
    <t>МБДОУ МО г.Краснодар «Детский сад № 109»</t>
  </si>
  <si>
    <t>МБДОУ МО г.Краснодар «Детский сад № 34»</t>
  </si>
  <si>
    <t>МАДОУ МО г.Краснодар «Детский сад № 191»</t>
  </si>
  <si>
    <t>МБДОУ МО г.Краснодар «Детский сад № 77»</t>
  </si>
  <si>
    <t>МБДОУ МО г.Краснодар «Детский сад № 3»</t>
  </si>
  <si>
    <t>МБДОУ МО г.Краснодар «Детский сад № 25»</t>
  </si>
  <si>
    <t>МАДОУ МО г.Краснодар «Детский сад № 170»</t>
  </si>
  <si>
    <t>МБДОУ МО г.Краснодар «Детский сад № 92»</t>
  </si>
  <si>
    <t>МБДОУ МО г.Краснодар «Детский сад № 76»</t>
  </si>
  <si>
    <t>МБДОУ МО г.Краснодар «Детский сад № 226»</t>
  </si>
  <si>
    <t>ИТОГО по КВО</t>
  </si>
  <si>
    <t>Мониторинг заполнения карточек сотрудников ПВО</t>
  </si>
  <si>
    <t>МАДОУ МО г.Краснодар «Детский сад № 192»</t>
  </si>
  <si>
    <t>МАДОУ МО г.Краснодар «Детский сад № 216»</t>
  </si>
  <si>
    <t>МАДОУ МО г. Краснодар «Центр-детский сад № 198»</t>
  </si>
  <si>
    <t>МБДОУ МО г.Краснодар «Детский сад № 57»</t>
  </si>
  <si>
    <t>МБДОУ МО г.Краснодар «Центр - детский сад № 110»</t>
  </si>
  <si>
    <t>МАДОУ МО г.Краснодар «Детский сад № 64»</t>
  </si>
  <si>
    <t>МБДОУ МО г.Краснодар «Детский сад № 220»</t>
  </si>
  <si>
    <t>МАДОУ МО г.Краснодар «Детский сад № 136»</t>
  </si>
  <si>
    <t>МАДОУ МО г.Краснодар «Центр - детский сад № 180»</t>
  </si>
  <si>
    <t>МБДОУ МО г.Краснодар «Детский сад № 219»</t>
  </si>
  <si>
    <t>МАДОУ МО г.Краснодар «Детский сад № 43»</t>
  </si>
  <si>
    <t>МБДОУ МО г.Краснодар «Детский сад № 93»</t>
  </si>
  <si>
    <t>МАДОУ МО г.Краснодар «Центр - детский сад № 63»</t>
  </si>
  <si>
    <t>МАДОУ МО г.Краснодар «Детский сад № 113»</t>
  </si>
  <si>
    <t>МАДОУ МО г.Краснодар «Детский сад № 193»</t>
  </si>
  <si>
    <t>МБДОУ МО г.Краснодар «Детский сад № 107»</t>
  </si>
  <si>
    <t>МБДОУ МО г.Краснодар «Центр - детский сад № 173»</t>
  </si>
  <si>
    <t>МАДОУ МО г.Краснодар «Детский сад № 221»</t>
  </si>
  <si>
    <t>МБДОУ МО г.Краснодар «Детский сад № 169»</t>
  </si>
  <si>
    <t>МБДОУ МО г.Краснодар «Детский сад № 206»</t>
  </si>
  <si>
    <t>МАДОУ МО г.Краснодар «Детский сад № 178 "Солнечный круг"</t>
  </si>
  <si>
    <t>МАДОУ МО г.Краснодар «Детский сад № 130»</t>
  </si>
  <si>
    <t>МБДОУ МО г.Краснодар «Детский сад № 55»</t>
  </si>
  <si>
    <t>МБДОУ МО г.Краснодар «Центр - детский сад № 8»</t>
  </si>
  <si>
    <t>МБДОУ МО г.Краснодар «Детский сад № 123»</t>
  </si>
  <si>
    <t>МБДОУ МО г.Краснодар «Детский сад № 20»</t>
  </si>
  <si>
    <t>МАДОУ МО г.Краснодар «Центр - детский сад № 200»</t>
  </si>
  <si>
    <t>МБДОУ МО г.Краснодар «Детский сад № 85»</t>
  </si>
  <si>
    <t>МАДОУ МО г.Краснодар «Детский сад № 176»</t>
  </si>
  <si>
    <t>МАДОУ МО г.Краснодар «Детский сад № 172»</t>
  </si>
  <si>
    <t>МБДОУ МО г.Краснодар «Центр - детский сад № 100»</t>
  </si>
  <si>
    <t>МБДОУ МО г.Краснодар «Детский сад № 205»</t>
  </si>
  <si>
    <t>МБДОУ МО г.Краснодар «Детский сад № 188»</t>
  </si>
  <si>
    <t>МБДОУ МО г.Краснодар «Детский сад № 177»</t>
  </si>
  <si>
    <t>МБДОУ МО г.Краснодар «Детский сад № 160»</t>
  </si>
  <si>
    <t>МБДОУ МО г.Краснодар «Детский сад № 17»</t>
  </si>
  <si>
    <t>МАДОУ МО г.Краснодар «Детский сад № 194»</t>
  </si>
  <si>
    <t>МБДОУ МО г.Краснодар «Детский сад № 1»</t>
  </si>
  <si>
    <t>МБДОУ МО г.Краснодар «Детский сад № 202»</t>
  </si>
  <si>
    <t>МБДОУ МО г.Краснодар «Детский сад № 213»</t>
  </si>
  <si>
    <t>МБДОУ МО г.Краснодар «Детский сад № 106»</t>
  </si>
  <si>
    <t>МБДОУ МО г.Краснодар «Детский сад № 108»</t>
  </si>
  <si>
    <t>МБДОУ МО г.Краснодар «Детский сад № 50»</t>
  </si>
  <si>
    <t>МБДОУ МО г.Краснодар «Детский сад № 163»</t>
  </si>
  <si>
    <t>МАДОУ МО г.Краснодар «Центр - детский сад № 171»</t>
  </si>
  <si>
    <t>МАДОУ МО г.Краснодар «Детский сад № 174 «Сказочная страна»»</t>
  </si>
  <si>
    <t>МБДОУ МО г.Краснодар «Детский сад № 186»</t>
  </si>
  <si>
    <t>МАДОУ МО г.Краснодар «Центр - детский сад № 182»</t>
  </si>
  <si>
    <t>ИТОГО по ПВО</t>
  </si>
  <si>
    <t>Мониторинг заполнения карточек сотрудников ЦВО</t>
  </si>
  <si>
    <t>в мониторинге за март месяц были добавлены столбцы обязательные для заполнения и в таблице границы выделенны красной линией</t>
  </si>
  <si>
    <t>МБДОУ МО г.Краснодар «Детский сад № 31»</t>
  </si>
  <si>
    <t>МБДОУ МО г.Краснодар «Детский сад № 62»</t>
  </si>
  <si>
    <t>МБДОУ МО г.Краснодар «Центр - детский сад № 121»</t>
  </si>
  <si>
    <t>МБДОУ МО г.Краснодар «Детский сад № 2»</t>
  </si>
  <si>
    <t>МАДОУ МО г.Краснодар «Детский сад «Сказка»</t>
  </si>
  <si>
    <t>МБДОУ МО г.Краснодар «Детский сад № 41»</t>
  </si>
  <si>
    <t>МБДОУ МО г.Краснодар «Детский сад № 168»</t>
  </si>
  <si>
    <t>МБДОУ МО г.Краснодар «Детский сад № 65»</t>
  </si>
  <si>
    <t>МБДОУ МО г.Краснодар «Детский сад № 69»</t>
  </si>
  <si>
    <t>МБДОУ МО г.Краснодар «Детский сад № 105»</t>
  </si>
  <si>
    <t>МБДОУ МО г.Краснодар «Центр - детский сад № 133»</t>
  </si>
  <si>
    <t>МБДОУ МО г.Краснодар «Центр - детский сад № 90»</t>
  </si>
  <si>
    <t>МБДОУ МО г.Краснодар «Детский сад № 103»</t>
  </si>
  <si>
    <t>МБДОУ МО г.Краснодар «Центр - детский сад № 40»</t>
  </si>
  <si>
    <t>МБДОУ МО г.Краснодар «Детский сад № 54»</t>
  </si>
  <si>
    <t>МБДОУ МО г.Краснодар «Детский сад № 70»</t>
  </si>
  <si>
    <t>МБДОУ МО г.Краснодар «Детский сад № 104»</t>
  </si>
  <si>
    <t>МБДОУ МО г.Краснодар «Детский сад № 126»</t>
  </si>
  <si>
    <t>МБДОУ МО г.Краснодар «Детский сад № 73»</t>
  </si>
  <si>
    <t>МБДОУ МО г.Краснодар «Центр - детский сад № 72»</t>
  </si>
  <si>
    <t>МБДОУ МО г.Краснодар «Детский сад № 116»</t>
  </si>
  <si>
    <t>МБДОУ МО г.Краснодар «Детский сад № 13»</t>
  </si>
  <si>
    <t>МБДОУ МО г.Краснодар «Детский сад № 15»</t>
  </si>
  <si>
    <t>МБДОУ МО г.Краснодар «Детский сад № 112»</t>
  </si>
  <si>
    <t>МБДОУ МО г.Краснодар «Детский сад № 6»</t>
  </si>
  <si>
    <t>МБДОУ МО г.Краснодар «Детский сад № 139»</t>
  </si>
  <si>
    <t>МБДОУ МО г.Краснодар «Детский сад № 7»</t>
  </si>
  <si>
    <t>МБДОУ МО г.Краснодар «Детский сад № 124»</t>
  </si>
  <si>
    <t>МБДОУ МО г.Краснодар «Детский сад № 132»</t>
  </si>
  <si>
    <t>МБДОУ МО г.Краснодар «Детский сад № 24»</t>
  </si>
  <si>
    <t>МБДОУ МО г.Краснодар «Детский сад № 26»</t>
  </si>
  <si>
    <t>МБДОУ МО г.Краснодар «Детский сад № 5»</t>
  </si>
  <si>
    <t>МБДОУ МО г.Краснодар «Детский сад № 129»</t>
  </si>
  <si>
    <t>МБДОУ МО г.Краснодар «Детский сад № 128»</t>
  </si>
  <si>
    <t>МБДОУ МО г.Краснодар «Детский сад № 88»</t>
  </si>
  <si>
    <t>МБДОУ МО г.Краснодар «Детский сад № 36»</t>
  </si>
  <si>
    <t>МБДОУ МО г.Краснодар «Детский сад № 99»</t>
  </si>
  <si>
    <t>МБДОУ МО г.Краснодар «Детский сад № 125»</t>
  </si>
  <si>
    <t>МБДОУ МО г.Краснодар «Детский сад № 68»</t>
  </si>
  <si>
    <t>МБДОУ МО г.Краснодар «Детский сад № 35»</t>
  </si>
  <si>
    <t>МБДОУ МО г.Краснодар «Детский сад № 61»</t>
  </si>
  <si>
    <t>МБДОУ МО г.Краснодар «Детский сад № 84»</t>
  </si>
  <si>
    <t>итого ПО ЦВО</t>
  </si>
  <si>
    <t>Необходимо проверить корректность заполнения данных</t>
  </si>
  <si>
    <t>Дата рождения сотрудников</t>
  </si>
  <si>
    <t>Должность - технология обучения</t>
  </si>
  <si>
    <t>Мониторинг заполнения карточек воспитанников ЗВО</t>
  </si>
  <si>
    <t>% заполнения св-во о рождении</t>
  </si>
  <si>
    <t>% заполнения полис</t>
  </si>
  <si>
    <t>% заполнения Орг.,выдавшая мед.полис</t>
  </si>
  <si>
    <t>% заполнения состав семьи</t>
  </si>
  <si>
    <t>% заполнения Программа обучения</t>
  </si>
  <si>
    <t>% заполнения Группа здоровья</t>
  </si>
  <si>
    <t>% заполнения Физ.группа</t>
  </si>
  <si>
    <t>% заполнения карточек воспитанников март</t>
  </si>
  <si>
    <t>Итого по ЗВО</t>
  </si>
  <si>
    <t>Мониторинг заполнения карточек воспитанников КВО</t>
  </si>
  <si>
    <t xml:space="preserve">Итого по КВО </t>
  </si>
  <si>
    <t>Мониторинг заполнения карточек воспитанников ПВО</t>
  </si>
  <si>
    <t>МАДОУ МО г.Краснодар «Детский сад № 174 «Сказочная страна»</t>
  </si>
  <si>
    <t>Мониторинг заполнения карточек воспитанников ЦВО</t>
  </si>
  <si>
    <t>ИТОГО по ЦВО</t>
  </si>
  <si>
    <r>
      <rPr>
        <sz val="11"/>
        <rFont val="Calibri"/>
        <family val="2"/>
        <charset val="204"/>
        <scheme val="minor"/>
      </rPr>
      <t>87,6%</t>
    </r>
  </si>
  <si>
    <t>Мониторинг заполнения карточек родителей ЗВО</t>
  </si>
  <si>
    <t>% заполнения паспорт Серия-номер</t>
  </si>
  <si>
    <t>% заполнения паспорт Кем выдан</t>
  </si>
  <si>
    <t>% заполнения Раб. телефон</t>
  </si>
  <si>
    <t>% заполнения Место работы</t>
  </si>
  <si>
    <t>% заполнения карточек март</t>
  </si>
  <si>
    <r>
      <t xml:space="preserve">% заполнения карточек за </t>
    </r>
    <r>
      <rPr>
        <b/>
        <sz val="12"/>
        <color rgb="FF111111"/>
        <rFont val="Arial"/>
        <family val="2"/>
        <charset val="204"/>
      </rPr>
      <t>февраль</t>
    </r>
  </si>
  <si>
    <t>Необходимо проверить корректность заполнения данных в графе "Дата рождения"</t>
  </si>
  <si>
    <t>Мониторинг заполнения карточек родителей КВО</t>
  </si>
  <si>
    <t>92%</t>
  </si>
  <si>
    <t>98%</t>
  </si>
  <si>
    <t>99%</t>
  </si>
  <si>
    <t>97%</t>
  </si>
  <si>
    <t>95%</t>
  </si>
  <si>
    <t>94%</t>
  </si>
  <si>
    <t>81%</t>
  </si>
  <si>
    <t>90%</t>
  </si>
  <si>
    <t>93%</t>
  </si>
  <si>
    <t>84%</t>
  </si>
  <si>
    <t>91%</t>
  </si>
  <si>
    <t>78%</t>
  </si>
  <si>
    <t>86%</t>
  </si>
  <si>
    <t>82%</t>
  </si>
  <si>
    <t>88%</t>
  </si>
  <si>
    <t>87%</t>
  </si>
  <si>
    <t>83%</t>
  </si>
  <si>
    <t>80%</t>
  </si>
  <si>
    <t>79%</t>
  </si>
  <si>
    <t>74%</t>
  </si>
  <si>
    <t>76%</t>
  </si>
  <si>
    <t>75%</t>
  </si>
  <si>
    <t>68%</t>
  </si>
  <si>
    <t>71%</t>
  </si>
  <si>
    <t>69%</t>
  </si>
  <si>
    <t>72%</t>
  </si>
  <si>
    <t>70%</t>
  </si>
  <si>
    <t>65%</t>
  </si>
  <si>
    <t>66%</t>
  </si>
  <si>
    <t>64%</t>
  </si>
  <si>
    <t>61%</t>
  </si>
  <si>
    <t>54%</t>
  </si>
  <si>
    <r>
      <rPr>
        <sz val="11"/>
        <rFont val="Times New Roman"/>
        <family val="1"/>
        <charset val="204"/>
      </rPr>
      <t>42%</t>
    </r>
  </si>
  <si>
    <t>Мониторинг заполнения карточек родителей ПВО</t>
  </si>
  <si>
    <t>96%</t>
  </si>
  <si>
    <t>89%</t>
  </si>
  <si>
    <t>85%</t>
  </si>
  <si>
    <t>73%</t>
  </si>
  <si>
    <t>63%</t>
  </si>
  <si>
    <t>62%</t>
  </si>
  <si>
    <t>57%</t>
  </si>
  <si>
    <t>52%</t>
  </si>
  <si>
    <t>Мониторинг заполнения карточек родителей ЦВО</t>
  </si>
  <si>
    <t>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</si>
</sst>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0"/>
      <color rgb="FF111111"/>
      <name val="Arial"/>
      <family val="2"/>
      <charset val="204"/>
    </font>
    <font>
      <b/>
      <sz val="14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/>
      <sz val="12"/>
      <color rgb="FF111111"/>
      <name val="Arial"/>
      <family val="2"/>
      <charset val="204"/>
    </font>
    <font>
      <b/>
      <sz val="18"/>
      <color rgb="FFFF0000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6"/>
      <color rgb="FF111111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2"/>
      <color rgb="FF1111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rgb="FF1111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b/>
      <i/>
      <sz val="11"/>
      <color rgb="FF1111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6" fillId="0" borderId="0"/>
    <xf numFmtId="0" fontId="26" fillId="0" borderId="0"/>
  </cellStyleXfs>
  <cellXfs count="187">
    <xf numFmtId="0" fontId="0" fillId="0" borderId="0" xfId="0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wrapText="1"/>
    </xf>
    <xf numFmtId="164" fontId="0" fillId="4" borderId="1" xfId="1" applyNumberFormat="1" applyFont="1" applyFill="1" applyBorder="1" applyAlignment="1">
      <alignment wrapText="1"/>
    </xf>
    <xf numFmtId="164" fontId="0" fillId="4" borderId="5" xfId="1" applyNumberFormat="1" applyFont="1" applyFill="1" applyBorder="1" applyAlignment="1">
      <alignment wrapText="1"/>
    </xf>
    <xf numFmtId="49" fontId="8" fillId="5" borderId="1" xfId="0" applyNumberFormat="1" applyFont="1" applyFill="1" applyBorder="1" applyAlignment="1">
      <alignment horizontal="left" wrapText="1"/>
    </xf>
    <xf numFmtId="164" fontId="0" fillId="5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left" wrapText="1"/>
    </xf>
    <xf numFmtId="49" fontId="8" fillId="7" borderId="1" xfId="0" applyNumberFormat="1" applyFont="1" applyFill="1" applyBorder="1" applyAlignment="1">
      <alignment horizontal="left" wrapText="1"/>
    </xf>
    <xf numFmtId="164" fontId="0" fillId="7" borderId="1" xfId="1" applyNumberFormat="1" applyFont="1" applyFill="1" applyBorder="1" applyAlignment="1">
      <alignment wrapText="1"/>
    </xf>
    <xf numFmtId="49" fontId="8" fillId="8" borderId="1" xfId="0" applyNumberFormat="1" applyFont="1" applyFill="1" applyBorder="1" applyAlignment="1">
      <alignment horizontal="left" wrapText="1"/>
    </xf>
    <xf numFmtId="164" fontId="0" fillId="8" borderId="1" xfId="1" applyNumberFormat="1" applyFont="1" applyFill="1" applyBorder="1" applyAlignment="1">
      <alignment wrapText="1"/>
    </xf>
    <xf numFmtId="49" fontId="8" fillId="9" borderId="1" xfId="0" applyNumberFormat="1" applyFont="1" applyFill="1" applyBorder="1" applyAlignment="1">
      <alignment horizontal="left" wrapText="1"/>
    </xf>
    <xf numFmtId="164" fontId="0" fillId="9" borderId="1" xfId="1" applyNumberFormat="1" applyFont="1" applyFill="1" applyBorder="1" applyAlignment="1">
      <alignment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0" fillId="4" borderId="2" xfId="1" applyNumberFormat="1" applyFont="1" applyFill="1" applyBorder="1" applyAlignment="1">
      <alignment wrapText="1"/>
    </xf>
    <xf numFmtId="164" fontId="0" fillId="5" borderId="2" xfId="1" applyNumberFormat="1" applyFont="1" applyFill="1" applyBorder="1" applyAlignment="1">
      <alignment wrapText="1"/>
    </xf>
    <xf numFmtId="164" fontId="0" fillId="8" borderId="2" xfId="1" applyNumberFormat="1" applyFont="1" applyFill="1" applyBorder="1" applyAlignment="1">
      <alignment wrapText="1"/>
    </xf>
    <xf numFmtId="164" fontId="0" fillId="7" borderId="2" xfId="1" applyNumberFormat="1" applyFont="1" applyFill="1" applyBorder="1" applyAlignment="1">
      <alignment wrapText="1"/>
    </xf>
    <xf numFmtId="164" fontId="0" fillId="10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8" fillId="0" borderId="9" xfId="0" applyNumberFormat="1" applyFont="1" applyBorder="1" applyAlignment="1">
      <alignment horizontal="left" wrapText="1"/>
    </xf>
    <xf numFmtId="164" fontId="0" fillId="4" borderId="1" xfId="0" applyNumberForma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11" borderId="1" xfId="0" applyNumberFormat="1" applyFill="1" applyBorder="1" applyAlignment="1">
      <alignment wrapText="1"/>
    </xf>
    <xf numFmtId="0" fontId="0" fillId="11" borderId="0" xfId="0" applyFill="1"/>
    <xf numFmtId="0" fontId="3" fillId="11" borderId="1" xfId="0" applyFont="1" applyFill="1" applyBorder="1" applyAlignment="1">
      <alignment wrapText="1"/>
    </xf>
    <xf numFmtId="49" fontId="6" fillId="10" borderId="1" xfId="0" applyNumberFormat="1" applyFont="1" applyFill="1" applyBorder="1" applyAlignment="1">
      <alignment horizontal="center" vertical="center" wrapText="1"/>
    </xf>
    <xf numFmtId="10" fontId="0" fillId="10" borderId="1" xfId="0" applyNumberFormat="1" applyFill="1" applyBorder="1" applyAlignment="1">
      <alignment wrapText="1"/>
    </xf>
    <xf numFmtId="0" fontId="0" fillId="10" borderId="1" xfId="0" applyFill="1" applyBorder="1" applyAlignment="1">
      <alignment wrapText="1"/>
    </xf>
    <xf numFmtId="9" fontId="0" fillId="1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164" fontId="0" fillId="4" borderId="2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64" fontId="0" fillId="8" borderId="2" xfId="0" applyNumberFormat="1" applyFill="1" applyBorder="1" applyAlignment="1">
      <alignment wrapText="1"/>
    </xf>
    <xf numFmtId="164" fontId="0" fillId="7" borderId="2" xfId="0" applyNumberFormat="1" applyFill="1" applyBorder="1" applyAlignment="1">
      <alignment wrapText="1"/>
    </xf>
    <xf numFmtId="164" fontId="0" fillId="9" borderId="2" xfId="0" applyNumberFormat="1" applyFill="1" applyBorder="1" applyAlignment="1">
      <alignment wrapText="1"/>
    </xf>
    <xf numFmtId="164" fontId="0" fillId="8" borderId="1" xfId="0" applyNumberFormat="1" applyFill="1" applyBorder="1" applyAlignment="1">
      <alignment wrapText="1"/>
    </xf>
    <xf numFmtId="49" fontId="6" fillId="11" borderId="1" xfId="0" applyNumberFormat="1" applyFont="1" applyFill="1" applyBorder="1" applyAlignment="1">
      <alignment horizontal="left" wrapText="1"/>
    </xf>
    <xf numFmtId="49" fontId="9" fillId="11" borderId="1" xfId="0" applyNumberFormat="1" applyFont="1" applyFill="1" applyBorder="1" applyAlignment="1">
      <alignment horizontal="left" wrapText="1"/>
    </xf>
    <xf numFmtId="49" fontId="6" fillId="10" borderId="8" xfId="0" applyNumberFormat="1" applyFont="1" applyFill="1" applyBorder="1" applyAlignment="1">
      <alignment horizontal="center" vertical="center" wrapText="1"/>
    </xf>
    <xf numFmtId="49" fontId="6" fillId="12" borderId="8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" fillId="0" borderId="0" xfId="0" applyFont="1"/>
    <xf numFmtId="49" fontId="15" fillId="2" borderId="1" xfId="0" applyNumberFormat="1" applyFont="1" applyFill="1" applyBorder="1" applyAlignment="1">
      <alignment horizontal="center" vertical="center" wrapText="1"/>
    </xf>
    <xf numFmtId="49" fontId="16" fillId="8" borderId="1" xfId="0" applyNumberFormat="1" applyFont="1" applyFill="1" applyBorder="1" applyAlignment="1">
      <alignment horizontal="left" wrapText="1"/>
    </xf>
    <xf numFmtId="164" fontId="17" fillId="8" borderId="1" xfId="1" applyNumberFormat="1" applyFont="1" applyFill="1" applyBorder="1" applyAlignment="1">
      <alignment wrapText="1"/>
    </xf>
    <xf numFmtId="164" fontId="17" fillId="8" borderId="2" xfId="1" applyNumberFormat="1" applyFont="1" applyFill="1" applyBorder="1" applyAlignment="1">
      <alignment wrapText="1"/>
    </xf>
    <xf numFmtId="164" fontId="17" fillId="12" borderId="1" xfId="1" applyNumberFormat="1" applyFont="1" applyFill="1" applyBorder="1" applyAlignment="1">
      <alignment wrapText="1"/>
    </xf>
    <xf numFmtId="49" fontId="16" fillId="9" borderId="1" xfId="0" applyNumberFormat="1" applyFont="1" applyFill="1" applyBorder="1" applyAlignment="1">
      <alignment horizontal="left" wrapText="1"/>
    </xf>
    <xf numFmtId="164" fontId="17" fillId="9" borderId="1" xfId="1" applyNumberFormat="1" applyFont="1" applyFill="1" applyBorder="1" applyAlignment="1">
      <alignment wrapText="1"/>
    </xf>
    <xf numFmtId="164" fontId="17" fillId="9" borderId="2" xfId="1" applyNumberFormat="1" applyFont="1" applyFill="1" applyBorder="1" applyAlignment="1">
      <alignment wrapText="1"/>
    </xf>
    <xf numFmtId="164" fontId="17" fillId="9" borderId="1" xfId="1" applyNumberFormat="1" applyFont="1" applyFill="1" applyBorder="1" applyAlignment="1">
      <alignment horizontal="left" wrapText="1"/>
    </xf>
    <xf numFmtId="49" fontId="16" fillId="7" borderId="1" xfId="0" applyNumberFormat="1" applyFont="1" applyFill="1" applyBorder="1" applyAlignment="1">
      <alignment horizontal="left" wrapText="1"/>
    </xf>
    <xf numFmtId="164" fontId="17" fillId="7" borderId="1" xfId="1" applyNumberFormat="1" applyFont="1" applyFill="1" applyBorder="1" applyAlignment="1">
      <alignment wrapText="1"/>
    </xf>
    <xf numFmtId="164" fontId="17" fillId="7" borderId="2" xfId="1" applyNumberFormat="1" applyFont="1" applyFill="1" applyBorder="1" applyAlignment="1">
      <alignment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6" fillId="12" borderId="1" xfId="0" applyNumberFormat="1" applyFont="1" applyFill="1" applyBorder="1" applyAlignment="1">
      <alignment horizontal="left" wrapText="1"/>
    </xf>
    <xf numFmtId="164" fontId="17" fillId="5" borderId="1" xfId="1" applyNumberFormat="1" applyFont="1" applyFill="1" applyBorder="1" applyAlignment="1">
      <alignment wrapText="1"/>
    </xf>
    <xf numFmtId="0" fontId="17" fillId="0" borderId="0" xfId="0" applyFont="1" applyAlignment="1">
      <alignment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left" wrapText="1"/>
    </xf>
    <xf numFmtId="164" fontId="1" fillId="4" borderId="1" xfId="1" applyNumberFormat="1" applyFont="1" applyFill="1" applyBorder="1" applyAlignment="1">
      <alignment wrapText="1"/>
    </xf>
    <xf numFmtId="164" fontId="1" fillId="4" borderId="2" xfId="1" applyNumberFormat="1" applyFont="1" applyFill="1" applyBorder="1" applyAlignment="1">
      <alignment wrapText="1"/>
    </xf>
    <xf numFmtId="10" fontId="1" fillId="10" borderId="1" xfId="0" applyNumberFormat="1" applyFont="1" applyFill="1" applyBorder="1" applyAlignment="1">
      <alignment horizontal="center" vertical="top" wrapText="1"/>
    </xf>
    <xf numFmtId="164" fontId="1" fillId="5" borderId="1" xfId="1" applyNumberFormat="1" applyFont="1" applyFill="1" applyBorder="1" applyAlignment="1">
      <alignment wrapText="1"/>
    </xf>
    <xf numFmtId="164" fontId="1" fillId="5" borderId="2" xfId="1" applyNumberFormat="1" applyFont="1" applyFill="1" applyBorder="1" applyAlignment="1">
      <alignment wrapText="1"/>
    </xf>
    <xf numFmtId="49" fontId="21" fillId="5" borderId="1" xfId="0" applyNumberFormat="1" applyFont="1" applyFill="1" applyBorder="1" applyAlignment="1">
      <alignment horizontal="left" wrapText="1"/>
    </xf>
    <xf numFmtId="164" fontId="1" fillId="9" borderId="2" xfId="1" applyNumberFormat="1" applyFont="1" applyFill="1" applyBorder="1" applyAlignment="1">
      <alignment wrapText="1"/>
    </xf>
    <xf numFmtId="49" fontId="21" fillId="7" borderId="1" xfId="0" applyNumberFormat="1" applyFont="1" applyFill="1" applyBorder="1" applyAlignment="1">
      <alignment horizontal="left" wrapText="1"/>
    </xf>
    <xf numFmtId="164" fontId="1" fillId="7" borderId="1" xfId="1" applyNumberFormat="1" applyFont="1" applyFill="1" applyBorder="1" applyAlignment="1">
      <alignment wrapText="1"/>
    </xf>
    <xf numFmtId="164" fontId="1" fillId="7" borderId="2" xfId="1" applyNumberFormat="1" applyFont="1" applyFill="1" applyBorder="1" applyAlignment="1">
      <alignment wrapText="1"/>
    </xf>
    <xf numFmtId="49" fontId="21" fillId="6" borderId="1" xfId="0" applyNumberFormat="1" applyFont="1" applyFill="1" applyBorder="1" applyAlignment="1">
      <alignment horizontal="left" wrapText="1"/>
    </xf>
    <xf numFmtId="164" fontId="1" fillId="6" borderId="1" xfId="1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3" fillId="11" borderId="1" xfId="0" applyNumberFormat="1" applyFont="1" applyFill="1" applyBorder="1" applyAlignment="1">
      <alignment wrapText="1"/>
    </xf>
    <xf numFmtId="164" fontId="24" fillId="11" borderId="1" xfId="0" applyNumberFormat="1" applyFont="1" applyFill="1" applyBorder="1" applyAlignment="1">
      <alignment wrapText="1"/>
    </xf>
    <xf numFmtId="164" fontId="24" fillId="11" borderId="2" xfId="0" applyNumberFormat="1" applyFont="1" applyFill="1" applyBorder="1" applyAlignment="1">
      <alignment wrapText="1"/>
    </xf>
    <xf numFmtId="164" fontId="24" fillId="11" borderId="1" xfId="0" applyNumberFormat="1" applyFont="1" applyFill="1" applyBorder="1"/>
    <xf numFmtId="10" fontId="1" fillId="10" borderId="4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wrapText="1"/>
    </xf>
    <xf numFmtId="49" fontId="21" fillId="0" borderId="13" xfId="0" applyNumberFormat="1" applyFont="1" applyFill="1" applyBorder="1" applyAlignment="1">
      <alignment horizontal="left" wrapText="1"/>
    </xf>
    <xf numFmtId="164" fontId="1" fillId="0" borderId="0" xfId="1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horizontal="center" vertical="top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49" fontId="20" fillId="9" borderId="1" xfId="0" applyNumberFormat="1" applyFont="1" applyFill="1" applyBorder="1" applyAlignment="1">
      <alignment horizontal="center" vertical="center" wrapText="1"/>
    </xf>
    <xf numFmtId="49" fontId="22" fillId="11" borderId="1" xfId="0" applyNumberFormat="1" applyFont="1" applyFill="1" applyBorder="1" applyAlignment="1">
      <alignment horizontal="left" wrapText="1"/>
    </xf>
    <xf numFmtId="164" fontId="23" fillId="11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49" fontId="21" fillId="8" borderId="1" xfId="0" applyNumberFormat="1" applyFont="1" applyFill="1" applyBorder="1" applyAlignment="1">
      <alignment horizontal="left" wrapText="1"/>
    </xf>
    <xf numFmtId="164" fontId="1" fillId="8" borderId="1" xfId="1" applyNumberFormat="1" applyFont="1" applyFill="1" applyBorder="1" applyAlignment="1">
      <alignment wrapText="1"/>
    </xf>
    <xf numFmtId="164" fontId="1" fillId="8" borderId="1" xfId="0" applyNumberFormat="1" applyFont="1" applyFill="1" applyBorder="1" applyAlignment="1">
      <alignment wrapText="1"/>
    </xf>
    <xf numFmtId="164" fontId="1" fillId="7" borderId="1" xfId="0" applyNumberFormat="1" applyFont="1" applyFill="1" applyBorder="1" applyAlignment="1">
      <alignment wrapText="1"/>
    </xf>
    <xf numFmtId="49" fontId="20" fillId="0" borderId="15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  <xf numFmtId="49" fontId="20" fillId="9" borderId="11" xfId="0" applyNumberFormat="1" applyFont="1" applyFill="1" applyBorder="1" applyAlignment="1">
      <alignment horizontal="center" vertical="center" wrapText="1"/>
    </xf>
    <xf numFmtId="10" fontId="0" fillId="0" borderId="17" xfId="0" applyNumberFormat="1" applyFill="1" applyBorder="1" applyAlignment="1">
      <alignment wrapText="1"/>
    </xf>
    <xf numFmtId="49" fontId="15" fillId="9" borderId="12" xfId="0" applyNumberFormat="1" applyFont="1" applyFill="1" applyBorder="1" applyAlignment="1">
      <alignment horizontal="center" vertical="center" wrapText="1"/>
    </xf>
    <xf numFmtId="164" fontId="17" fillId="10" borderId="4" xfId="0" applyNumberFormat="1" applyFont="1" applyFill="1" applyBorder="1" applyAlignment="1">
      <alignment wrapText="1"/>
    </xf>
    <xf numFmtId="49" fontId="16" fillId="0" borderId="13" xfId="0" applyNumberFormat="1" applyFont="1" applyFill="1" applyBorder="1" applyAlignment="1">
      <alignment horizontal="left" wrapText="1"/>
    </xf>
    <xf numFmtId="164" fontId="17" fillId="0" borderId="0" xfId="1" applyNumberFormat="1" applyFont="1" applyFill="1" applyBorder="1" applyAlignment="1">
      <alignment wrapText="1"/>
    </xf>
    <xf numFmtId="164" fontId="17" fillId="0" borderId="0" xfId="0" applyNumberFormat="1" applyFont="1" applyFill="1" applyBorder="1" applyAlignment="1">
      <alignment wrapText="1"/>
    </xf>
    <xf numFmtId="49" fontId="18" fillId="11" borderId="1" xfId="0" applyNumberFormat="1" applyFont="1" applyFill="1" applyBorder="1" applyAlignment="1">
      <alignment horizontal="left" wrapText="1"/>
    </xf>
    <xf numFmtId="164" fontId="19" fillId="11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4" fontId="1" fillId="9" borderId="1" xfId="1" applyNumberFormat="1" applyFont="1" applyFill="1" applyBorder="1" applyAlignment="1">
      <alignment wrapText="1"/>
    </xf>
    <xf numFmtId="164" fontId="1" fillId="9" borderId="1" xfId="0" applyNumberFormat="1" applyFont="1" applyFill="1" applyBorder="1" applyAlignment="1">
      <alignment wrapText="1"/>
    </xf>
    <xf numFmtId="164" fontId="1" fillId="12" borderId="1" xfId="1" applyNumberFormat="1" applyFont="1" applyFill="1" applyBorder="1" applyAlignment="1">
      <alignment wrapText="1"/>
    </xf>
    <xf numFmtId="49" fontId="21" fillId="12" borderId="1" xfId="0" applyNumberFormat="1" applyFont="1" applyFill="1" applyBorder="1" applyAlignment="1">
      <alignment horizontal="left" wrapText="1"/>
    </xf>
    <xf numFmtId="164" fontId="0" fillId="9" borderId="2" xfId="1" applyNumberFormat="1" applyFont="1" applyFill="1" applyBorder="1" applyAlignment="1">
      <alignment wrapText="1"/>
    </xf>
    <xf numFmtId="164" fontId="0" fillId="9" borderId="1" xfId="0" applyNumberFormat="1" applyFill="1" applyBorder="1" applyAlignment="1">
      <alignment wrapText="1"/>
    </xf>
    <xf numFmtId="49" fontId="8" fillId="12" borderId="1" xfId="0" applyNumberFormat="1" applyFont="1" applyFill="1" applyBorder="1" applyAlignment="1">
      <alignment horizontal="left" wrapText="1"/>
    </xf>
    <xf numFmtId="164" fontId="0" fillId="12" borderId="1" xfId="1" applyNumberFormat="1" applyFont="1" applyFill="1" applyBorder="1" applyAlignment="1">
      <alignment wrapText="1"/>
    </xf>
    <xf numFmtId="164" fontId="0" fillId="12" borderId="2" xfId="0" applyNumberFormat="1" applyFill="1" applyBorder="1" applyAlignment="1">
      <alignment wrapText="1"/>
    </xf>
    <xf numFmtId="164" fontId="1" fillId="8" borderId="2" xfId="1" applyNumberFormat="1" applyFont="1" applyFill="1" applyBorder="1" applyAlignment="1">
      <alignment wrapText="1"/>
    </xf>
    <xf numFmtId="49" fontId="21" fillId="9" borderId="1" xfId="0" applyNumberFormat="1" applyFont="1" applyFill="1" applyBorder="1" applyAlignment="1">
      <alignment horizontal="left" wrapText="1"/>
    </xf>
    <xf numFmtId="164" fontId="17" fillId="12" borderId="2" xfId="1" applyNumberFormat="1" applyFont="1" applyFill="1" applyBorder="1" applyAlignment="1">
      <alignment wrapText="1"/>
    </xf>
    <xf numFmtId="164" fontId="17" fillId="12" borderId="1" xfId="0" applyNumberFormat="1" applyFont="1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49" fontId="8" fillId="13" borderId="1" xfId="0" applyNumberFormat="1" applyFont="1" applyFill="1" applyBorder="1" applyAlignment="1">
      <alignment horizontal="left" wrapText="1"/>
    </xf>
    <xf numFmtId="164" fontId="0" fillId="13" borderId="1" xfId="1" applyNumberFormat="1" applyFont="1" applyFill="1" applyBorder="1" applyAlignment="1">
      <alignment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wrapText="1" shrinkToFit="1"/>
    </xf>
    <xf numFmtId="164" fontId="1" fillId="4" borderId="1" xfId="1" applyNumberFormat="1" applyFont="1" applyFill="1" applyBorder="1" applyAlignment="1">
      <alignment wrapText="1" shrinkToFit="1"/>
    </xf>
    <xf numFmtId="49" fontId="8" fillId="5" borderId="1" xfId="0" applyNumberFormat="1" applyFont="1" applyFill="1" applyBorder="1" applyAlignment="1">
      <alignment horizontal="left" wrapText="1" shrinkToFit="1"/>
    </xf>
    <xf numFmtId="164" fontId="1" fillId="5" borderId="1" xfId="1" applyNumberFormat="1" applyFont="1" applyFill="1" applyBorder="1" applyAlignment="1">
      <alignment wrapText="1" shrinkToFit="1"/>
    </xf>
    <xf numFmtId="49" fontId="8" fillId="8" borderId="1" xfId="0" applyNumberFormat="1" applyFont="1" applyFill="1" applyBorder="1" applyAlignment="1">
      <alignment horizontal="left" wrapText="1" shrinkToFit="1"/>
    </xf>
    <xf numFmtId="164" fontId="1" fillId="8" borderId="1" xfId="1" applyNumberFormat="1" applyFont="1" applyFill="1" applyBorder="1" applyAlignment="1">
      <alignment wrapText="1" shrinkToFit="1"/>
    </xf>
    <xf numFmtId="49" fontId="8" fillId="7" borderId="1" xfId="0" applyNumberFormat="1" applyFont="1" applyFill="1" applyBorder="1" applyAlignment="1">
      <alignment horizontal="left" wrapText="1" shrinkToFit="1"/>
    </xf>
    <xf numFmtId="164" fontId="1" fillId="7" borderId="1" xfId="1" applyNumberFormat="1" applyFont="1" applyFill="1" applyBorder="1" applyAlignment="1">
      <alignment wrapText="1" shrinkToFit="1"/>
    </xf>
    <xf numFmtId="0" fontId="27" fillId="0" borderId="0" xfId="3" applyFont="1" applyBorder="1" applyAlignment="1">
      <alignment horizontal="right" vertical="top" wrapText="1"/>
    </xf>
    <xf numFmtId="164" fontId="0" fillId="13" borderId="2" xfId="0" applyNumberFormat="1" applyFill="1" applyBorder="1" applyAlignment="1">
      <alignment wrapText="1"/>
    </xf>
    <xf numFmtId="9" fontId="25" fillId="12" borderId="1" xfId="3" applyNumberFormat="1" applyFont="1" applyFill="1" applyBorder="1" applyAlignment="1">
      <alignment horizontal="right" vertical="top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wrapText="1" shrinkToFit="1"/>
    </xf>
    <xf numFmtId="164" fontId="1" fillId="9" borderId="1" xfId="1" applyNumberFormat="1" applyFont="1" applyFill="1" applyBorder="1" applyAlignment="1">
      <alignment wrapText="1" shrinkToFit="1"/>
    </xf>
    <xf numFmtId="49" fontId="6" fillId="12" borderId="1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wrapText="1" shrinkToFit="1"/>
    </xf>
    <xf numFmtId="164" fontId="1" fillId="5" borderId="2" xfId="0" applyNumberFormat="1" applyFont="1" applyFill="1" applyBorder="1" applyAlignment="1">
      <alignment wrapText="1" shrinkToFit="1"/>
    </xf>
    <xf numFmtId="164" fontId="1" fillId="8" borderId="2" xfId="0" applyNumberFormat="1" applyFont="1" applyFill="1" applyBorder="1" applyAlignment="1">
      <alignment wrapText="1" shrinkToFit="1"/>
    </xf>
    <xf numFmtId="164" fontId="1" fillId="9" borderId="2" xfId="0" applyNumberFormat="1" applyFont="1" applyFill="1" applyBorder="1" applyAlignment="1">
      <alignment wrapText="1" shrinkToFit="1"/>
    </xf>
    <xf numFmtId="164" fontId="1" fillId="7" borderId="2" xfId="0" applyNumberFormat="1" applyFont="1" applyFill="1" applyBorder="1" applyAlignment="1">
      <alignment wrapText="1" shrinkToFit="1"/>
    </xf>
    <xf numFmtId="0" fontId="29" fillId="0" borderId="0" xfId="2" applyFont="1" applyBorder="1" applyAlignment="1">
      <alignment horizontal="right" vertical="center" wrapText="1"/>
    </xf>
    <xf numFmtId="0" fontId="25" fillId="12" borderId="1" xfId="2" applyFont="1" applyFill="1" applyBorder="1" applyAlignment="1">
      <alignment horizontal="right" wrapText="1"/>
    </xf>
    <xf numFmtId="0" fontId="25" fillId="12" borderId="1" xfId="2" applyFont="1" applyFill="1" applyBorder="1" applyAlignment="1">
      <alignment horizontal="right" vertical="top" wrapText="1"/>
    </xf>
    <xf numFmtId="0" fontId="25" fillId="12" borderId="1" xfId="2" applyFont="1" applyFill="1" applyBorder="1" applyAlignment="1">
      <alignment horizontal="right" vertical="center" wrapText="1"/>
    </xf>
    <xf numFmtId="10" fontId="25" fillId="12" borderId="1" xfId="2" applyNumberFormat="1" applyFont="1" applyFill="1" applyBorder="1" applyAlignment="1">
      <alignment horizontal="right" wrapText="1"/>
    </xf>
    <xf numFmtId="10" fontId="25" fillId="12" borderId="1" xfId="2" applyNumberFormat="1" applyFont="1" applyFill="1" applyBorder="1" applyAlignment="1">
      <alignment horizontal="right" vertical="center" wrapText="1"/>
    </xf>
    <xf numFmtId="10" fontId="25" fillId="12" borderId="1" xfId="2" applyNumberFormat="1" applyFont="1" applyFill="1" applyBorder="1" applyAlignment="1">
      <alignment horizontal="right" vertical="top" wrapText="1"/>
    </xf>
    <xf numFmtId="10" fontId="27" fillId="12" borderId="1" xfId="2" applyNumberFormat="1" applyFont="1" applyFill="1" applyBorder="1" applyAlignment="1">
      <alignment horizontal="right" vertical="center" wrapText="1"/>
    </xf>
    <xf numFmtId="10" fontId="27" fillId="0" borderId="18" xfId="2" applyNumberFormat="1" applyFont="1" applyBorder="1" applyAlignment="1">
      <alignment horizontal="right" wrapText="1"/>
    </xf>
    <xf numFmtId="9" fontId="0" fillId="0" borderId="18" xfId="0" applyNumberFormat="1" applyBorder="1" applyAlignment="1">
      <alignment wrapText="1"/>
    </xf>
    <xf numFmtId="9" fontId="0" fillId="12" borderId="1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8" fillId="4" borderId="0" xfId="0" applyNumberFormat="1" applyFont="1" applyFill="1" applyBorder="1" applyAlignment="1">
      <alignment horizontal="left" vertical="top" wrapText="1"/>
    </xf>
    <xf numFmtId="49" fontId="8" fillId="4" borderId="0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8"/>
  <sheetViews>
    <sheetView zoomScale="70" zoomScaleNormal="70" workbookViewId="0">
      <selection activeCell="K31" sqref="K31"/>
    </sheetView>
  </sheetViews>
  <sheetFormatPr defaultRowHeight="15" x14ac:dyDescent="0.25"/>
  <cols>
    <col min="1" max="1" width="55.42578125" customWidth="1"/>
    <col min="2" max="2" width="12.5703125" customWidth="1"/>
    <col min="3" max="3" width="13.42578125" customWidth="1"/>
    <col min="4" max="4" width="12.140625" customWidth="1"/>
    <col min="5" max="5" width="12.28515625" customWidth="1"/>
    <col min="6" max="6" width="12.85546875" customWidth="1"/>
    <col min="7" max="7" width="12" customWidth="1"/>
    <col min="8" max="8" width="12.5703125" customWidth="1"/>
    <col min="9" max="9" width="12.85546875" customWidth="1"/>
    <col min="10" max="12" width="12.28515625" customWidth="1"/>
    <col min="13" max="13" width="12.5703125" customWidth="1"/>
    <col min="14" max="14" width="12.42578125" customWidth="1"/>
    <col min="15" max="15" width="13.7109375" customWidth="1"/>
    <col min="16" max="16" width="11.28515625" customWidth="1"/>
    <col min="19" max="19" width="8" customWidth="1"/>
    <col min="20" max="20" width="12" customWidth="1"/>
    <col min="21" max="21" width="13.5703125" customWidth="1"/>
  </cols>
  <sheetData>
    <row r="1" spans="1:21" ht="21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21" ht="21" x14ac:dyDescent="0.35">
      <c r="A2" s="175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"/>
      <c r="U2" s="1"/>
    </row>
    <row r="3" spans="1:21" ht="21.75" thickBo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</row>
    <row r="4" spans="1:21" ht="65.25" thickTop="1" thickBot="1" x14ac:dyDescent="0.3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5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7" t="s">
        <v>20</v>
      </c>
      <c r="T4" s="102" t="s">
        <v>21</v>
      </c>
      <c r="U4" s="37" t="s">
        <v>22</v>
      </c>
    </row>
    <row r="5" spans="1:21" ht="15.75" thickTop="1" x14ac:dyDescent="0.25">
      <c r="A5" s="8" t="s">
        <v>23</v>
      </c>
      <c r="B5" s="9">
        <v>1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0.97916666666666663</v>
      </c>
      <c r="J5" s="9">
        <v>1</v>
      </c>
      <c r="K5" s="9">
        <v>0.96875</v>
      </c>
      <c r="L5" s="9">
        <v>1</v>
      </c>
      <c r="M5" s="10">
        <v>1</v>
      </c>
      <c r="N5" s="10">
        <v>0.97916666666666663</v>
      </c>
      <c r="O5" s="10">
        <v>1</v>
      </c>
      <c r="P5" s="10">
        <v>1</v>
      </c>
      <c r="Q5" s="10">
        <v>0.92708333333333337</v>
      </c>
      <c r="R5" s="10">
        <v>1</v>
      </c>
      <c r="S5" s="9">
        <v>1</v>
      </c>
      <c r="T5" s="29">
        <f t="shared" ref="T5:T36" si="0">AVERAGE(B5:S5)</f>
        <v>0.99189814814814825</v>
      </c>
      <c r="U5" s="38">
        <v>0.98829999999999996</v>
      </c>
    </row>
    <row r="6" spans="1:21" x14ac:dyDescent="0.25">
      <c r="A6" s="8" t="s">
        <v>24</v>
      </c>
      <c r="B6" s="9">
        <v>1</v>
      </c>
      <c r="C6" s="9">
        <v>0.99130434782608701</v>
      </c>
      <c r="D6" s="9">
        <v>0.99130434782608701</v>
      </c>
      <c r="E6" s="9">
        <v>1</v>
      </c>
      <c r="F6" s="9">
        <v>1</v>
      </c>
      <c r="G6" s="9">
        <v>1</v>
      </c>
      <c r="H6" s="9">
        <v>0.99130434782608701</v>
      </c>
      <c r="I6" s="9">
        <v>0.9826086956521739</v>
      </c>
      <c r="J6" s="9">
        <v>1</v>
      </c>
      <c r="K6" s="9">
        <v>1</v>
      </c>
      <c r="L6" s="9">
        <v>1</v>
      </c>
      <c r="M6" s="9">
        <v>1</v>
      </c>
      <c r="N6" s="9">
        <v>0.90434782608695652</v>
      </c>
      <c r="O6" s="9">
        <v>1</v>
      </c>
      <c r="P6" s="9">
        <v>1</v>
      </c>
      <c r="Q6" s="9">
        <v>0.80869565217391304</v>
      </c>
      <c r="R6" s="9">
        <v>1</v>
      </c>
      <c r="S6" s="9">
        <v>1</v>
      </c>
      <c r="T6" s="29">
        <f t="shared" si="0"/>
        <v>0.98164251207729458</v>
      </c>
      <c r="U6" s="38">
        <v>0.99639999999999995</v>
      </c>
    </row>
    <row r="7" spans="1:21" x14ac:dyDescent="0.25">
      <c r="A7" s="8" t="s">
        <v>25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0.99159663865546221</v>
      </c>
      <c r="I7" s="9">
        <v>0.91596638655462181</v>
      </c>
      <c r="J7" s="9">
        <v>0.90756302521008403</v>
      </c>
      <c r="K7" s="9">
        <v>0.96638655462184875</v>
      </c>
      <c r="L7" s="9">
        <v>1</v>
      </c>
      <c r="M7" s="9">
        <v>1</v>
      </c>
      <c r="N7" s="9">
        <v>0.97478991596638653</v>
      </c>
      <c r="O7" s="9">
        <v>0.99159663865546221</v>
      </c>
      <c r="P7" s="9">
        <v>0.9327731092436975</v>
      </c>
      <c r="Q7" s="9">
        <v>0.75630252100840334</v>
      </c>
      <c r="R7" s="9">
        <v>0.99159663865546221</v>
      </c>
      <c r="S7" s="9">
        <v>0.97478991596638653</v>
      </c>
      <c r="T7" s="29">
        <f t="shared" si="0"/>
        <v>0.96685340802987874</v>
      </c>
      <c r="U7" s="39">
        <v>97.97</v>
      </c>
    </row>
    <row r="8" spans="1:21" x14ac:dyDescent="0.25">
      <c r="A8" s="8" t="s">
        <v>26</v>
      </c>
      <c r="B8" s="9">
        <v>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0.98947368421052628</v>
      </c>
      <c r="L8" s="9">
        <v>0.94736842105263153</v>
      </c>
      <c r="M8" s="9">
        <v>0.89473684210526316</v>
      </c>
      <c r="N8" s="9">
        <v>0.75789473684210529</v>
      </c>
      <c r="O8" s="9">
        <v>1</v>
      </c>
      <c r="P8" s="9">
        <v>0.97894736842105268</v>
      </c>
      <c r="Q8" s="9">
        <v>0.83157894736842108</v>
      </c>
      <c r="R8" s="9">
        <v>0.98947368421052628</v>
      </c>
      <c r="S8" s="9">
        <v>0.98947368421052628</v>
      </c>
      <c r="T8" s="29">
        <f t="shared" si="0"/>
        <v>0.96549707602339196</v>
      </c>
      <c r="U8" s="38">
        <v>0.99390000000000001</v>
      </c>
    </row>
    <row r="9" spans="1:21" x14ac:dyDescent="0.25">
      <c r="A9" s="8" t="s">
        <v>27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0.90322580645161288</v>
      </c>
      <c r="L9" s="9">
        <v>1</v>
      </c>
      <c r="M9" s="9">
        <v>1</v>
      </c>
      <c r="N9" s="9">
        <v>0.64516129032258063</v>
      </c>
      <c r="O9" s="9">
        <v>1</v>
      </c>
      <c r="P9" s="9">
        <v>1</v>
      </c>
      <c r="Q9" s="9">
        <v>0.74193548387096775</v>
      </c>
      <c r="R9" s="9">
        <v>1</v>
      </c>
      <c r="S9" s="9">
        <v>1</v>
      </c>
      <c r="T9" s="29">
        <f t="shared" si="0"/>
        <v>0.96057347670250892</v>
      </c>
      <c r="U9" s="40">
        <v>1</v>
      </c>
    </row>
    <row r="10" spans="1:21" x14ac:dyDescent="0.25">
      <c r="A10" s="8" t="s">
        <v>28</v>
      </c>
      <c r="B10" s="9">
        <v>1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0.97435897435897434</v>
      </c>
      <c r="J10" s="9">
        <v>1</v>
      </c>
      <c r="K10" s="9">
        <v>1</v>
      </c>
      <c r="L10" s="9">
        <v>0.97435897435897434</v>
      </c>
      <c r="M10" s="9">
        <v>0.87179487179487181</v>
      </c>
      <c r="N10" s="9">
        <v>0.71794871794871795</v>
      </c>
      <c r="O10" s="9">
        <v>1</v>
      </c>
      <c r="P10" s="9">
        <v>0.94871794871794868</v>
      </c>
      <c r="Q10" s="9">
        <v>0.79487179487179482</v>
      </c>
      <c r="R10" s="9">
        <v>0.97435897435897434</v>
      </c>
      <c r="S10" s="9">
        <v>0.97435897435897434</v>
      </c>
      <c r="T10" s="29">
        <f t="shared" si="0"/>
        <v>0.95726495726495719</v>
      </c>
      <c r="U10" s="39">
        <v>99.56</v>
      </c>
    </row>
    <row r="11" spans="1:21" x14ac:dyDescent="0.25">
      <c r="A11" s="8" t="s">
        <v>29</v>
      </c>
      <c r="B11" s="9">
        <v>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0.86956521739130432</v>
      </c>
      <c r="J11" s="9">
        <v>1</v>
      </c>
      <c r="K11" s="9">
        <v>0.97826086956521741</v>
      </c>
      <c r="L11" s="9">
        <v>1</v>
      </c>
      <c r="M11" s="9">
        <v>0.97826086956521741</v>
      </c>
      <c r="N11" s="9">
        <v>0.65217391304347827</v>
      </c>
      <c r="O11" s="9">
        <v>1</v>
      </c>
      <c r="P11" s="9">
        <v>1</v>
      </c>
      <c r="Q11" s="9">
        <v>0.67391304347826086</v>
      </c>
      <c r="R11" s="9">
        <v>1</v>
      </c>
      <c r="S11" s="9">
        <v>1</v>
      </c>
      <c r="T11" s="29">
        <f t="shared" si="0"/>
        <v>0.95289855072463758</v>
      </c>
      <c r="U11" s="38">
        <v>0.98909999999999998</v>
      </c>
    </row>
    <row r="12" spans="1:21" x14ac:dyDescent="0.25">
      <c r="A12" s="8" t="s">
        <v>30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0.97530864197530864</v>
      </c>
      <c r="L12" s="9">
        <v>1</v>
      </c>
      <c r="M12" s="9">
        <v>0.98765432098765427</v>
      </c>
      <c r="N12" s="9">
        <v>0.5679012345679012</v>
      </c>
      <c r="O12" s="9">
        <v>1</v>
      </c>
      <c r="P12" s="9">
        <v>1</v>
      </c>
      <c r="Q12" s="9">
        <v>0.61728395061728392</v>
      </c>
      <c r="R12" s="9">
        <v>1</v>
      </c>
      <c r="S12" s="9">
        <v>1</v>
      </c>
      <c r="T12" s="29">
        <f t="shared" si="0"/>
        <v>0.95267489711934139</v>
      </c>
      <c r="U12" s="40">
        <v>1</v>
      </c>
    </row>
    <row r="13" spans="1:21" x14ac:dyDescent="0.25">
      <c r="A13" s="11" t="s">
        <v>31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>
        <v>0.5</v>
      </c>
      <c r="O13" s="12">
        <v>0.91666666666666663</v>
      </c>
      <c r="P13" s="12">
        <v>1</v>
      </c>
      <c r="Q13" s="12">
        <v>0.66666666666666663</v>
      </c>
      <c r="R13" s="12">
        <v>1</v>
      </c>
      <c r="S13" s="12">
        <v>1</v>
      </c>
      <c r="T13" s="30">
        <f t="shared" si="0"/>
        <v>0.94907407407407396</v>
      </c>
      <c r="U13" s="40">
        <v>1</v>
      </c>
    </row>
    <row r="14" spans="1:21" x14ac:dyDescent="0.25">
      <c r="A14" s="11" t="s">
        <v>32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0.97959183673469385</v>
      </c>
      <c r="J14" s="12">
        <v>0.97959183673469385</v>
      </c>
      <c r="K14" s="12">
        <v>0.89795918367346939</v>
      </c>
      <c r="L14" s="12">
        <v>0.93877551020408168</v>
      </c>
      <c r="M14" s="12">
        <v>0.63265306122448983</v>
      </c>
      <c r="N14" s="12">
        <v>0.93877551020408168</v>
      </c>
      <c r="O14" s="12">
        <v>0.87755102040816324</v>
      </c>
      <c r="P14" s="12">
        <v>0.95918367346938771</v>
      </c>
      <c r="Q14" s="12">
        <v>0.83673469387755106</v>
      </c>
      <c r="R14" s="12">
        <v>0.97959183673469385</v>
      </c>
      <c r="S14" s="12">
        <v>0.97959183673469385</v>
      </c>
      <c r="T14" s="30">
        <f t="shared" si="0"/>
        <v>0.94444444444444442</v>
      </c>
      <c r="U14" s="38">
        <v>0.97619999999999996</v>
      </c>
    </row>
    <row r="15" spans="1:21" x14ac:dyDescent="0.25">
      <c r="A15" s="11" t="s">
        <v>33</v>
      </c>
      <c r="B15" s="12">
        <v>1</v>
      </c>
      <c r="C15" s="12">
        <v>0.97368421052631582</v>
      </c>
      <c r="D15" s="12">
        <v>0.97368421052631582</v>
      </c>
      <c r="E15" s="12">
        <v>1</v>
      </c>
      <c r="F15" s="12">
        <v>1</v>
      </c>
      <c r="G15" s="12">
        <v>1</v>
      </c>
      <c r="H15" s="12">
        <v>1</v>
      </c>
      <c r="I15" s="12">
        <v>0.92105263157894735</v>
      </c>
      <c r="J15" s="12">
        <v>0.94736842105263153</v>
      </c>
      <c r="K15" s="12">
        <v>0.92105263157894735</v>
      </c>
      <c r="L15" s="12">
        <v>0.94736842105263153</v>
      </c>
      <c r="M15" s="12">
        <v>0.94736842105263153</v>
      </c>
      <c r="N15" s="12">
        <v>0.84210526315789469</v>
      </c>
      <c r="O15" s="12">
        <v>0.92105263157894735</v>
      </c>
      <c r="P15" s="12">
        <v>0.92105263157894735</v>
      </c>
      <c r="Q15" s="12">
        <v>0.44736842105263158</v>
      </c>
      <c r="R15" s="12">
        <v>0.92105263157894735</v>
      </c>
      <c r="S15" s="12">
        <v>0.97368421052631582</v>
      </c>
      <c r="T15" s="30">
        <f t="shared" si="0"/>
        <v>0.92543859649122795</v>
      </c>
      <c r="U15" s="39">
        <v>87.72</v>
      </c>
    </row>
    <row r="16" spans="1:21" x14ac:dyDescent="0.25">
      <c r="A16" s="11" t="s">
        <v>34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0.97222222222222221</v>
      </c>
      <c r="J16" s="12">
        <v>1</v>
      </c>
      <c r="K16" s="12">
        <v>1</v>
      </c>
      <c r="L16" s="12">
        <v>1</v>
      </c>
      <c r="M16" s="12">
        <v>0</v>
      </c>
      <c r="N16" s="12">
        <v>0.69444444444444442</v>
      </c>
      <c r="O16" s="12">
        <v>1</v>
      </c>
      <c r="P16" s="12">
        <v>1</v>
      </c>
      <c r="Q16" s="12">
        <v>0.88888888888888884</v>
      </c>
      <c r="R16" s="12">
        <v>1</v>
      </c>
      <c r="S16" s="12">
        <v>1</v>
      </c>
      <c r="T16" s="30">
        <f t="shared" si="0"/>
        <v>0.91975308641975317</v>
      </c>
      <c r="U16" s="38">
        <v>0.99770000000000003</v>
      </c>
    </row>
    <row r="17" spans="1:21" x14ac:dyDescent="0.25">
      <c r="A17" s="11" t="s">
        <v>35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0.95714285714285718</v>
      </c>
      <c r="J17" s="12">
        <v>1</v>
      </c>
      <c r="K17" s="12">
        <v>0.97142857142857142</v>
      </c>
      <c r="L17" s="12">
        <v>0.97142857142857142</v>
      </c>
      <c r="M17" s="12">
        <v>0</v>
      </c>
      <c r="N17" s="12">
        <v>0.94285714285714284</v>
      </c>
      <c r="O17" s="12">
        <v>0.98571428571428577</v>
      </c>
      <c r="P17" s="12">
        <v>0.94285714285714284</v>
      </c>
      <c r="Q17" s="12">
        <v>0.75714285714285712</v>
      </c>
      <c r="R17" s="12">
        <v>1</v>
      </c>
      <c r="S17" s="12">
        <v>0.97142857142857142</v>
      </c>
      <c r="T17" s="30">
        <f t="shared" si="0"/>
        <v>0.91666666666666663</v>
      </c>
      <c r="U17" s="39">
        <v>99.05</v>
      </c>
    </row>
    <row r="18" spans="1:21" ht="20.25" customHeight="1" x14ac:dyDescent="0.25">
      <c r="A18" s="11" t="s">
        <v>36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0.97872340425531912</v>
      </c>
      <c r="J18" s="12">
        <v>1</v>
      </c>
      <c r="K18" s="12">
        <v>0.96808510638297873</v>
      </c>
      <c r="L18" s="12">
        <v>0.63829787234042556</v>
      </c>
      <c r="M18" s="12">
        <v>0.41489361702127658</v>
      </c>
      <c r="N18" s="12">
        <v>0.9042553191489362</v>
      </c>
      <c r="O18" s="12">
        <v>0.98936170212765961</v>
      </c>
      <c r="P18" s="12">
        <v>0.95744680851063835</v>
      </c>
      <c r="Q18" s="12">
        <v>0.39361702127659576</v>
      </c>
      <c r="R18" s="12">
        <v>0.98936170212765961</v>
      </c>
      <c r="S18" s="12">
        <v>0.97872340425531912</v>
      </c>
      <c r="T18" s="30">
        <f t="shared" si="0"/>
        <v>0.90070921985815611</v>
      </c>
      <c r="U18" s="39">
        <v>97.43</v>
      </c>
    </row>
    <row r="19" spans="1:21" x14ac:dyDescent="0.25">
      <c r="A19" s="11" t="s">
        <v>37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0.75757575757575757</v>
      </c>
      <c r="L19" s="12">
        <v>1</v>
      </c>
      <c r="M19" s="12">
        <v>0</v>
      </c>
      <c r="N19" s="12">
        <v>0.72727272727272729</v>
      </c>
      <c r="O19" s="12">
        <v>1</v>
      </c>
      <c r="P19" s="12">
        <v>0.95454545454545459</v>
      </c>
      <c r="Q19" s="12">
        <v>0.77272727272727271</v>
      </c>
      <c r="R19" s="12">
        <v>1</v>
      </c>
      <c r="S19" s="12">
        <v>1</v>
      </c>
      <c r="T19" s="30">
        <f t="shared" si="0"/>
        <v>0.90067340067340063</v>
      </c>
      <c r="U19" s="26">
        <v>1</v>
      </c>
    </row>
    <row r="20" spans="1:21" x14ac:dyDescent="0.25">
      <c r="A20" s="17" t="s">
        <v>38</v>
      </c>
      <c r="B20" s="18">
        <v>1</v>
      </c>
      <c r="C20" s="18">
        <v>1</v>
      </c>
      <c r="D20" s="18">
        <v>1</v>
      </c>
      <c r="E20" s="18">
        <v>1</v>
      </c>
      <c r="F20" s="18">
        <v>1</v>
      </c>
      <c r="G20" s="18">
        <v>1</v>
      </c>
      <c r="H20" s="18">
        <v>1</v>
      </c>
      <c r="I20" s="18">
        <v>0.61702127659574468</v>
      </c>
      <c r="J20" s="18">
        <v>1</v>
      </c>
      <c r="K20" s="18">
        <v>0.97872340425531912</v>
      </c>
      <c r="L20" s="18">
        <v>0.93617021276595747</v>
      </c>
      <c r="M20" s="18">
        <v>0</v>
      </c>
      <c r="N20" s="18">
        <v>0.5957446808510638</v>
      </c>
      <c r="O20" s="18">
        <v>1</v>
      </c>
      <c r="P20" s="18">
        <v>1</v>
      </c>
      <c r="Q20" s="18">
        <v>0.87234042553191493</v>
      </c>
      <c r="R20" s="18">
        <v>1</v>
      </c>
      <c r="S20" s="18">
        <v>1</v>
      </c>
      <c r="T20" s="48">
        <f t="shared" si="0"/>
        <v>0.88888888888888884</v>
      </c>
      <c r="U20" s="38">
        <v>0.96279999999999999</v>
      </c>
    </row>
    <row r="21" spans="1:21" x14ac:dyDescent="0.25">
      <c r="A21" s="17" t="s">
        <v>39</v>
      </c>
      <c r="B21" s="18">
        <v>1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>
        <v>0.91666666666666663</v>
      </c>
      <c r="I21" s="18">
        <v>0.80555555555555558</v>
      </c>
      <c r="J21" s="18">
        <v>0.94444444444444442</v>
      </c>
      <c r="K21" s="18">
        <v>1</v>
      </c>
      <c r="L21" s="18">
        <v>0.77777777777777779</v>
      </c>
      <c r="M21" s="18">
        <v>0.72222222222222221</v>
      </c>
      <c r="N21" s="18">
        <v>0.72222222222222221</v>
      </c>
      <c r="O21" s="18">
        <v>0.91666666666666663</v>
      </c>
      <c r="P21" s="18">
        <v>0.94444444444444442</v>
      </c>
      <c r="Q21" s="18">
        <v>0.33333333333333331</v>
      </c>
      <c r="R21" s="18">
        <v>0.94444444444444442</v>
      </c>
      <c r="S21" s="18">
        <v>0.97222222222222221</v>
      </c>
      <c r="T21" s="48">
        <f t="shared" si="0"/>
        <v>0.88888888888888884</v>
      </c>
      <c r="U21" s="39">
        <v>95.14</v>
      </c>
    </row>
    <row r="22" spans="1:21" x14ac:dyDescent="0.25">
      <c r="A22" s="17" t="s">
        <v>40</v>
      </c>
      <c r="B22" s="18">
        <v>1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0.96666666666666667</v>
      </c>
      <c r="L22" s="18">
        <v>6.6666666666666666E-2</v>
      </c>
      <c r="M22" s="18">
        <v>0</v>
      </c>
      <c r="N22" s="18">
        <v>0.8</v>
      </c>
      <c r="O22" s="18">
        <v>1</v>
      </c>
      <c r="P22" s="18">
        <v>1</v>
      </c>
      <c r="Q22" s="18">
        <v>0.96666666666666667</v>
      </c>
      <c r="R22" s="18">
        <v>1</v>
      </c>
      <c r="S22" s="18">
        <v>1</v>
      </c>
      <c r="T22" s="48">
        <f t="shared" si="0"/>
        <v>0.87777777777777777</v>
      </c>
      <c r="U22" s="38">
        <v>0.92220000000000002</v>
      </c>
    </row>
    <row r="23" spans="1:21" x14ac:dyDescent="0.25">
      <c r="A23" s="17" t="s">
        <v>41</v>
      </c>
      <c r="B23" s="18">
        <v>1</v>
      </c>
      <c r="C23" s="18">
        <v>1</v>
      </c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0.9885057471264368</v>
      </c>
      <c r="J23" s="18">
        <v>1</v>
      </c>
      <c r="K23" s="18">
        <v>0.9885057471264368</v>
      </c>
      <c r="L23" s="18">
        <v>0.88505747126436785</v>
      </c>
      <c r="M23" s="18">
        <v>1.1494252873563218E-2</v>
      </c>
      <c r="N23" s="18">
        <v>0.85057471264367812</v>
      </c>
      <c r="O23" s="18">
        <v>1</v>
      </c>
      <c r="P23" s="18">
        <v>0.86206896551724133</v>
      </c>
      <c r="Q23" s="18">
        <v>0</v>
      </c>
      <c r="R23" s="18">
        <v>0.94252873563218387</v>
      </c>
      <c r="S23" s="18">
        <v>1</v>
      </c>
      <c r="T23" s="48">
        <f t="shared" si="0"/>
        <v>0.86270753512132825</v>
      </c>
      <c r="U23" s="38">
        <v>0.98950000000000005</v>
      </c>
    </row>
    <row r="24" spans="1:21" x14ac:dyDescent="0.25">
      <c r="A24" s="17" t="s">
        <v>42</v>
      </c>
      <c r="B24" s="18">
        <v>1</v>
      </c>
      <c r="C24" s="18">
        <v>1</v>
      </c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0.96</v>
      </c>
      <c r="J24" s="18">
        <v>1</v>
      </c>
      <c r="K24" s="18">
        <v>0.8</v>
      </c>
      <c r="L24" s="18">
        <v>0.96</v>
      </c>
      <c r="M24" s="18">
        <v>0</v>
      </c>
      <c r="N24" s="18">
        <v>0.8</v>
      </c>
      <c r="O24" s="18">
        <v>1</v>
      </c>
      <c r="P24" s="18">
        <v>1</v>
      </c>
      <c r="Q24" s="18">
        <v>0</v>
      </c>
      <c r="R24" s="18">
        <v>1</v>
      </c>
      <c r="S24" s="18">
        <v>1</v>
      </c>
      <c r="T24" s="48">
        <f t="shared" si="0"/>
        <v>0.86222222222222245</v>
      </c>
      <c r="U24" s="38">
        <v>0.99329999999999996</v>
      </c>
    </row>
    <row r="25" spans="1:21" x14ac:dyDescent="0.25">
      <c r="A25" s="17" t="s">
        <v>43</v>
      </c>
      <c r="B25" s="18">
        <v>1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0.88461538461538458</v>
      </c>
      <c r="L25" s="18">
        <v>1</v>
      </c>
      <c r="M25" s="18">
        <v>0</v>
      </c>
      <c r="N25" s="18">
        <v>0.69230769230769229</v>
      </c>
      <c r="O25" s="18">
        <v>1</v>
      </c>
      <c r="P25" s="18">
        <v>0.96153846153846156</v>
      </c>
      <c r="Q25" s="18">
        <v>0</v>
      </c>
      <c r="R25" s="18">
        <v>0.96153846153846156</v>
      </c>
      <c r="S25" s="18">
        <v>1</v>
      </c>
      <c r="T25" s="48">
        <f t="shared" si="0"/>
        <v>0.86111111111111116</v>
      </c>
      <c r="U25" s="40">
        <v>1</v>
      </c>
    </row>
    <row r="26" spans="1:21" x14ac:dyDescent="0.25">
      <c r="A26" s="17" t="s">
        <v>44</v>
      </c>
      <c r="B26" s="18">
        <v>1</v>
      </c>
      <c r="C26" s="18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0.9838709677419355</v>
      </c>
      <c r="J26" s="18">
        <v>0.9838709677419355</v>
      </c>
      <c r="K26" s="18">
        <v>0.967741935483871</v>
      </c>
      <c r="L26" s="18">
        <v>0.11290322580645161</v>
      </c>
      <c r="M26" s="18">
        <v>0</v>
      </c>
      <c r="N26" s="18">
        <v>0.5161290322580645</v>
      </c>
      <c r="O26" s="18">
        <v>1</v>
      </c>
      <c r="P26" s="18">
        <v>1</v>
      </c>
      <c r="Q26" s="18">
        <v>0.87096774193548387</v>
      </c>
      <c r="R26" s="18">
        <v>1</v>
      </c>
      <c r="S26" s="18">
        <v>0.9838709677419355</v>
      </c>
      <c r="T26" s="48">
        <f t="shared" si="0"/>
        <v>0.85663082437275995</v>
      </c>
      <c r="U26" s="38">
        <v>0.92349999999999999</v>
      </c>
    </row>
    <row r="27" spans="1:21" x14ac:dyDescent="0.25">
      <c r="A27" s="17" t="s">
        <v>45</v>
      </c>
      <c r="B27" s="18">
        <v>1</v>
      </c>
      <c r="C27" s="18">
        <v>0.98795180722891562</v>
      </c>
      <c r="D27" s="18">
        <v>0.98795180722891562</v>
      </c>
      <c r="E27" s="18">
        <v>1</v>
      </c>
      <c r="F27" s="18">
        <v>1</v>
      </c>
      <c r="G27" s="18">
        <v>1</v>
      </c>
      <c r="H27" s="18">
        <v>0.98795180722891562</v>
      </c>
      <c r="I27" s="18">
        <v>0.97590361445783136</v>
      </c>
      <c r="J27" s="18">
        <v>0.97590361445783136</v>
      </c>
      <c r="K27" s="18">
        <v>1</v>
      </c>
      <c r="L27" s="18">
        <v>0.91566265060240959</v>
      </c>
      <c r="M27" s="18">
        <v>1.2048192771084338E-2</v>
      </c>
      <c r="N27" s="18">
        <v>0.49397590361445781</v>
      </c>
      <c r="O27" s="18">
        <v>0.95180722891566261</v>
      </c>
      <c r="P27" s="18">
        <v>0.98795180722891562</v>
      </c>
      <c r="Q27" s="18">
        <v>1.2048192771084338E-2</v>
      </c>
      <c r="R27" s="18">
        <v>0.98795180722891562</v>
      </c>
      <c r="S27" s="18">
        <v>0.98795180722891562</v>
      </c>
      <c r="T27" s="48">
        <f t="shared" si="0"/>
        <v>0.84805890227576974</v>
      </c>
      <c r="U27" s="38">
        <v>0.91359999999999997</v>
      </c>
    </row>
    <row r="28" spans="1:21" x14ac:dyDescent="0.25">
      <c r="A28" s="17" t="s">
        <v>46</v>
      </c>
      <c r="B28" s="18">
        <v>1</v>
      </c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0.87755102040816324</v>
      </c>
      <c r="J28" s="18">
        <v>0.95918367346938771</v>
      </c>
      <c r="K28" s="18">
        <v>0.97959183673469385</v>
      </c>
      <c r="L28" s="18">
        <v>1</v>
      </c>
      <c r="M28" s="18">
        <v>0</v>
      </c>
      <c r="N28" s="18">
        <v>0.44897959183673469</v>
      </c>
      <c r="O28" s="18">
        <v>0.81632653061224492</v>
      </c>
      <c r="P28" s="18">
        <v>1</v>
      </c>
      <c r="Q28" s="18">
        <v>0.51020408163265307</v>
      </c>
      <c r="R28" s="18">
        <v>0.51020408163265307</v>
      </c>
      <c r="S28" s="18">
        <v>0.95918367346938771</v>
      </c>
      <c r="T28" s="48">
        <f t="shared" si="0"/>
        <v>0.83673469387755095</v>
      </c>
      <c r="U28" s="39">
        <v>98.13</v>
      </c>
    </row>
    <row r="29" spans="1:21" x14ac:dyDescent="0.25">
      <c r="A29" s="17" t="s">
        <v>47</v>
      </c>
      <c r="B29" s="18">
        <v>1</v>
      </c>
      <c r="C29" s="18">
        <v>0.97674418604651159</v>
      </c>
      <c r="D29" s="18">
        <v>0.97674418604651159</v>
      </c>
      <c r="E29" s="18">
        <v>1</v>
      </c>
      <c r="F29" s="18">
        <v>1</v>
      </c>
      <c r="G29" s="18">
        <v>1</v>
      </c>
      <c r="H29" s="18">
        <v>0.95348837209302328</v>
      </c>
      <c r="I29" s="18">
        <v>0.95348837209302328</v>
      </c>
      <c r="J29" s="18">
        <v>0.97674418604651159</v>
      </c>
      <c r="K29" s="18">
        <v>0.88372093023255816</v>
      </c>
      <c r="L29" s="18">
        <v>0.13953488372093023</v>
      </c>
      <c r="M29" s="18">
        <v>2.3255813953488372E-2</v>
      </c>
      <c r="N29" s="18">
        <v>0.53488372093023251</v>
      </c>
      <c r="O29" s="18">
        <v>0.90697674418604646</v>
      </c>
      <c r="P29" s="18">
        <v>0.90697674418604646</v>
      </c>
      <c r="Q29" s="18">
        <v>0.81395348837209303</v>
      </c>
      <c r="R29" s="18">
        <v>0.90697674418604646</v>
      </c>
      <c r="S29" s="18">
        <v>0.97674418604651159</v>
      </c>
      <c r="T29" s="48">
        <f t="shared" si="0"/>
        <v>0.82945736434108519</v>
      </c>
      <c r="U29" s="39">
        <v>92.07</v>
      </c>
    </row>
    <row r="30" spans="1:21" x14ac:dyDescent="0.25">
      <c r="A30" s="17" t="s">
        <v>48</v>
      </c>
      <c r="B30" s="18">
        <v>1</v>
      </c>
      <c r="C30" s="18">
        <v>0.95833333333333337</v>
      </c>
      <c r="D30" s="18">
        <v>0.95833333333333337</v>
      </c>
      <c r="E30" s="18">
        <v>1</v>
      </c>
      <c r="F30" s="18">
        <v>1</v>
      </c>
      <c r="G30" s="18">
        <v>1</v>
      </c>
      <c r="H30" s="18">
        <v>0.95833333333333337</v>
      </c>
      <c r="I30" s="18">
        <v>0.29166666666666669</v>
      </c>
      <c r="J30" s="18">
        <v>0.9375</v>
      </c>
      <c r="K30" s="18">
        <v>0.875</v>
      </c>
      <c r="L30" s="18">
        <v>0.8125</v>
      </c>
      <c r="M30" s="18">
        <v>0.83333333333333337</v>
      </c>
      <c r="N30" s="18">
        <v>0.54166666666666663</v>
      </c>
      <c r="O30" s="18">
        <v>0.33333333333333331</v>
      </c>
      <c r="P30" s="18">
        <v>0.41666666666666669</v>
      </c>
      <c r="Q30" s="18">
        <v>0.8125</v>
      </c>
      <c r="R30" s="18">
        <v>0.89583333333333337</v>
      </c>
      <c r="S30" s="18">
        <v>0.91666666666666663</v>
      </c>
      <c r="T30" s="48">
        <f t="shared" si="0"/>
        <v>0.80787037037037046</v>
      </c>
      <c r="U30" s="39">
        <v>89.41</v>
      </c>
    </row>
    <row r="31" spans="1:21" x14ac:dyDescent="0.25">
      <c r="A31" s="17" t="s">
        <v>49</v>
      </c>
      <c r="B31" s="18">
        <v>1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0.97619047619047616</v>
      </c>
      <c r="I31" s="18">
        <v>0.7142857142857143</v>
      </c>
      <c r="J31" s="18">
        <v>0.9285714285714286</v>
      </c>
      <c r="K31" s="18">
        <v>0.90476190476190477</v>
      </c>
      <c r="L31" s="18">
        <v>9.5238095238095233E-2</v>
      </c>
      <c r="M31" s="18">
        <v>2.3809523809523808E-2</v>
      </c>
      <c r="N31" s="18">
        <v>0.42857142857142855</v>
      </c>
      <c r="O31" s="18">
        <v>0.90476190476190477</v>
      </c>
      <c r="P31" s="18">
        <v>1</v>
      </c>
      <c r="Q31" s="18">
        <v>0.69047619047619047</v>
      </c>
      <c r="R31" s="18">
        <v>0.80952380952380953</v>
      </c>
      <c r="S31" s="18">
        <v>0.97619047619047616</v>
      </c>
      <c r="T31" s="48">
        <f t="shared" si="0"/>
        <v>0.80291005291005291</v>
      </c>
      <c r="U31" s="39">
        <v>85.68</v>
      </c>
    </row>
    <row r="32" spans="1:21" x14ac:dyDescent="0.25">
      <c r="A32" s="14" t="s">
        <v>50</v>
      </c>
      <c r="B32" s="13">
        <v>1</v>
      </c>
      <c r="C32" s="13">
        <v>1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0.92727272727272725</v>
      </c>
      <c r="L32" s="13">
        <v>1</v>
      </c>
      <c r="M32" s="13">
        <v>3.6363636363636362E-2</v>
      </c>
      <c r="N32" s="13">
        <v>0.47272727272727272</v>
      </c>
      <c r="O32" s="13">
        <v>0.92727272727272725</v>
      </c>
      <c r="P32" s="13">
        <v>0.87272727272727268</v>
      </c>
      <c r="Q32" s="13">
        <v>1.8181818181818181E-2</v>
      </c>
      <c r="R32" s="13">
        <v>3.6363636363636362E-2</v>
      </c>
      <c r="S32" s="13">
        <v>1</v>
      </c>
      <c r="T32" s="31">
        <f t="shared" si="0"/>
        <v>0.79393939393939406</v>
      </c>
      <c r="U32" s="40">
        <v>1</v>
      </c>
    </row>
    <row r="33" spans="1:74" x14ac:dyDescent="0.25">
      <c r="A33" s="14" t="s">
        <v>51</v>
      </c>
      <c r="B33" s="13">
        <v>1</v>
      </c>
      <c r="C33" s="13">
        <v>1</v>
      </c>
      <c r="D33" s="13">
        <v>1</v>
      </c>
      <c r="E33" s="13">
        <v>1</v>
      </c>
      <c r="F33" s="13">
        <v>1</v>
      </c>
      <c r="G33" s="13">
        <v>1</v>
      </c>
      <c r="H33" s="13">
        <v>0.98684210526315785</v>
      </c>
      <c r="I33" s="13">
        <v>0.98684210526315785</v>
      </c>
      <c r="J33" s="13">
        <v>0.98684210526315785</v>
      </c>
      <c r="K33" s="13">
        <v>1</v>
      </c>
      <c r="L33" s="13">
        <v>0.46052631578947367</v>
      </c>
      <c r="M33" s="13">
        <v>2.6315789473684209E-2</v>
      </c>
      <c r="N33" s="13">
        <v>0.47368421052631576</v>
      </c>
      <c r="O33" s="13">
        <v>0.96052631578947367</v>
      </c>
      <c r="P33" s="13">
        <v>0.98684210526315785</v>
      </c>
      <c r="Q33" s="13">
        <v>1.3157894736842105E-2</v>
      </c>
      <c r="R33" s="13">
        <v>0.5</v>
      </c>
      <c r="S33" s="13">
        <v>0.86842105263157898</v>
      </c>
      <c r="T33" s="31">
        <f t="shared" si="0"/>
        <v>0.79166666666666663</v>
      </c>
      <c r="U33" s="39">
        <v>94.08</v>
      </c>
    </row>
    <row r="34" spans="1:74" x14ac:dyDescent="0.25">
      <c r="A34" s="14" t="s">
        <v>52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  <c r="G34" s="13">
        <v>1</v>
      </c>
      <c r="H34" s="13">
        <v>0.98113207547169812</v>
      </c>
      <c r="I34" s="13">
        <v>0.90566037735849059</v>
      </c>
      <c r="J34" s="13">
        <v>0.98113207547169812</v>
      </c>
      <c r="K34" s="13">
        <v>0.98113207547169812</v>
      </c>
      <c r="L34" s="13">
        <v>3.7735849056603772E-2</v>
      </c>
      <c r="M34" s="13">
        <v>1.8867924528301886E-2</v>
      </c>
      <c r="N34" s="13">
        <v>0.58490566037735847</v>
      </c>
      <c r="O34" s="13">
        <v>0.90566037735849059</v>
      </c>
      <c r="P34" s="13">
        <v>0.96226415094339623</v>
      </c>
      <c r="Q34" s="13">
        <v>0</v>
      </c>
      <c r="R34" s="13">
        <v>0.90566037735849059</v>
      </c>
      <c r="S34" s="13">
        <v>0.92452830188679247</v>
      </c>
      <c r="T34" s="31">
        <f t="shared" si="0"/>
        <v>0.7882599580712788</v>
      </c>
      <c r="U34" s="39">
        <v>90.09</v>
      </c>
    </row>
    <row r="35" spans="1:74" x14ac:dyDescent="0.25">
      <c r="A35" s="14" t="s">
        <v>53</v>
      </c>
      <c r="B35" s="13">
        <v>1</v>
      </c>
      <c r="C35" s="13">
        <v>1</v>
      </c>
      <c r="D35" s="13">
        <v>1</v>
      </c>
      <c r="E35" s="13">
        <v>1</v>
      </c>
      <c r="F35" s="13">
        <v>1</v>
      </c>
      <c r="G35" s="13">
        <v>1</v>
      </c>
      <c r="H35" s="13">
        <v>0.97142857142857142</v>
      </c>
      <c r="I35" s="13">
        <v>0.51428571428571423</v>
      </c>
      <c r="J35" s="13">
        <v>0.91428571428571426</v>
      </c>
      <c r="K35" s="13">
        <v>0.97142857142857142</v>
      </c>
      <c r="L35" s="13">
        <v>0.11428571428571428</v>
      </c>
      <c r="M35" s="13">
        <v>5.7142857142857141E-2</v>
      </c>
      <c r="N35" s="13">
        <v>0.42857142857142855</v>
      </c>
      <c r="O35" s="13">
        <v>0.91428571428571426</v>
      </c>
      <c r="P35" s="13">
        <v>0.94285714285714284</v>
      </c>
      <c r="Q35" s="13">
        <v>8.5714285714285715E-2</v>
      </c>
      <c r="R35" s="13">
        <v>0.94285714285714284</v>
      </c>
      <c r="S35" s="13">
        <v>0.97142857142857142</v>
      </c>
      <c r="T35" s="31">
        <f t="shared" si="0"/>
        <v>0.7682539682539683</v>
      </c>
      <c r="U35" s="39">
        <v>86.76</v>
      </c>
    </row>
    <row r="36" spans="1:74" x14ac:dyDescent="0.25">
      <c r="A36" s="15" t="s">
        <v>54</v>
      </c>
      <c r="B36" s="16">
        <v>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0.72916666666666663</v>
      </c>
      <c r="O36" s="16">
        <v>4.1666666666666664E-2</v>
      </c>
      <c r="P36" s="16">
        <v>0</v>
      </c>
      <c r="Q36" s="16">
        <v>0</v>
      </c>
      <c r="R36" s="16">
        <v>0</v>
      </c>
      <c r="S36" s="16">
        <v>0.4375</v>
      </c>
      <c r="T36" s="32">
        <f t="shared" si="0"/>
        <v>0.40046296296296302</v>
      </c>
      <c r="U36" s="39">
        <v>53.72</v>
      </c>
    </row>
    <row r="37" spans="1:74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41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</row>
    <row r="38" spans="1:74" s="35" customFormat="1" x14ac:dyDescent="0.25">
      <c r="A38" s="36" t="s">
        <v>55</v>
      </c>
      <c r="B38" s="92">
        <f t="shared" ref="B38:T38" si="1">AVERAGE(B5:B36)</f>
        <v>1</v>
      </c>
      <c r="C38" s="92">
        <f t="shared" si="1"/>
        <v>0.9965005589050363</v>
      </c>
      <c r="D38" s="92">
        <f t="shared" si="1"/>
        <v>0.9965005589050363</v>
      </c>
      <c r="E38" s="92">
        <f t="shared" si="1"/>
        <v>1</v>
      </c>
      <c r="F38" s="92">
        <f t="shared" si="1"/>
        <v>1</v>
      </c>
      <c r="G38" s="92">
        <f t="shared" si="1"/>
        <v>1</v>
      </c>
      <c r="H38" s="92">
        <f t="shared" si="1"/>
        <v>0.95984169981741851</v>
      </c>
      <c r="I38" s="92">
        <f t="shared" si="1"/>
        <v>0.87828237576238166</v>
      </c>
      <c r="J38" s="92">
        <f t="shared" si="1"/>
        <v>0.95071879664842229</v>
      </c>
      <c r="K38" s="92">
        <f t="shared" si="1"/>
        <v>0.91895837473481468</v>
      </c>
      <c r="L38" s="92">
        <f t="shared" si="1"/>
        <v>0.7416142697941176</v>
      </c>
      <c r="M38" s="92">
        <f t="shared" si="1"/>
        <v>0.3903817359444719</v>
      </c>
      <c r="N38" s="92">
        <f t="shared" si="1"/>
        <v>0.68322517497816571</v>
      </c>
      <c r="O38" s="92">
        <f t="shared" si="1"/>
        <v>0.91441334859375345</v>
      </c>
      <c r="P38" s="92">
        <f t="shared" si="1"/>
        <v>0.91999568433490686</v>
      </c>
      <c r="Q38" s="92">
        <f t="shared" si="1"/>
        <v>0.52857358336585025</v>
      </c>
      <c r="R38" s="92">
        <f t="shared" si="1"/>
        <v>0.88091618880516809</v>
      </c>
      <c r="S38" s="92">
        <f t="shared" si="1"/>
        <v>0.96302370384355762</v>
      </c>
      <c r="T38" s="92">
        <f t="shared" si="1"/>
        <v>0.8734970030240613</v>
      </c>
      <c r="U38" s="41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22" zoomScale="80" zoomScaleNormal="80" workbookViewId="0">
      <selection activeCell="H48" sqref="H48"/>
    </sheetView>
  </sheetViews>
  <sheetFormatPr defaultRowHeight="15" x14ac:dyDescent="0.25"/>
  <cols>
    <col min="1" max="1" width="53.28515625" customWidth="1"/>
    <col min="2" max="2" width="12.7109375" customWidth="1"/>
    <col min="3" max="3" width="14.7109375" customWidth="1"/>
    <col min="4" max="4" width="13.140625" customWidth="1"/>
    <col min="5" max="5" width="13.42578125" customWidth="1"/>
    <col min="6" max="6" width="14.7109375" customWidth="1"/>
    <col min="7" max="7" width="13.5703125" customWidth="1"/>
    <col min="8" max="8" width="13.28515625" customWidth="1"/>
    <col min="9" max="10" width="12.85546875" customWidth="1"/>
  </cols>
  <sheetData>
    <row r="1" spans="1:10" ht="21" x14ac:dyDescent="0.35">
      <c r="A1" s="183" t="s">
        <v>220</v>
      </c>
      <c r="B1" s="184"/>
      <c r="C1" s="184"/>
      <c r="D1" s="184"/>
      <c r="E1" s="184"/>
      <c r="F1" s="184"/>
      <c r="G1" s="184"/>
      <c r="H1" s="184"/>
      <c r="I1" s="184"/>
    </row>
    <row r="2" spans="1:10" ht="63.75" x14ac:dyDescent="0.25">
      <c r="A2" s="3" t="s">
        <v>2</v>
      </c>
      <c r="B2" s="4" t="s">
        <v>3</v>
      </c>
      <c r="C2" s="4" t="s">
        <v>7</v>
      </c>
      <c r="D2" s="4" t="s">
        <v>221</v>
      </c>
      <c r="E2" s="4" t="s">
        <v>222</v>
      </c>
      <c r="F2" s="4" t="s">
        <v>223</v>
      </c>
      <c r="G2" s="4" t="s">
        <v>224</v>
      </c>
      <c r="H2" s="4" t="s">
        <v>11</v>
      </c>
      <c r="I2" s="102" t="s">
        <v>225</v>
      </c>
      <c r="J2" s="157" t="s">
        <v>226</v>
      </c>
    </row>
    <row r="3" spans="1:10" x14ac:dyDescent="0.25">
      <c r="A3" s="131" t="s">
        <v>23</v>
      </c>
      <c r="B3" s="132">
        <v>1</v>
      </c>
      <c r="C3" s="132">
        <v>0.99660729431721795</v>
      </c>
      <c r="D3" s="132">
        <v>0.99575911789652249</v>
      </c>
      <c r="E3" s="132">
        <v>0.99575911789652249</v>
      </c>
      <c r="F3" s="132">
        <v>0.99406276505513147</v>
      </c>
      <c r="G3" s="132">
        <v>0.94826123833757425</v>
      </c>
      <c r="H3" s="132">
        <v>0.99745547073791352</v>
      </c>
      <c r="I3" s="138">
        <v>0.98970071489155464</v>
      </c>
      <c r="J3" s="173">
        <v>0.99</v>
      </c>
    </row>
    <row r="4" spans="1:10" x14ac:dyDescent="0.25">
      <c r="A4" s="131" t="s">
        <v>27</v>
      </c>
      <c r="B4" s="132">
        <v>1</v>
      </c>
      <c r="C4" s="132">
        <v>1</v>
      </c>
      <c r="D4" s="132">
        <v>0.99609375</v>
      </c>
      <c r="E4" s="132">
        <v>0.99609375</v>
      </c>
      <c r="F4" s="132">
        <v>0.98046875</v>
      </c>
      <c r="G4" s="132">
        <v>0.94921875</v>
      </c>
      <c r="H4" s="132">
        <v>1</v>
      </c>
      <c r="I4" s="138">
        <v>0.9888392857142857</v>
      </c>
      <c r="J4" s="173">
        <v>0.99</v>
      </c>
    </row>
    <row r="5" spans="1:10" x14ac:dyDescent="0.25">
      <c r="A5" s="131" t="s">
        <v>30</v>
      </c>
      <c r="B5" s="132">
        <v>1</v>
      </c>
      <c r="C5" s="132">
        <v>0.9871060171919771</v>
      </c>
      <c r="D5" s="132">
        <v>0.96704871060171915</v>
      </c>
      <c r="E5" s="132">
        <v>0.96704871060171915</v>
      </c>
      <c r="F5" s="132">
        <v>0.99856733524355301</v>
      </c>
      <c r="G5" s="132">
        <v>1</v>
      </c>
      <c r="H5" s="132">
        <v>1</v>
      </c>
      <c r="I5" s="138">
        <v>0.98853868194842409</v>
      </c>
      <c r="J5" s="173">
        <v>0.99</v>
      </c>
    </row>
    <row r="6" spans="1:10" x14ac:dyDescent="0.25">
      <c r="A6" s="131" t="s">
        <v>25</v>
      </c>
      <c r="B6" s="132">
        <v>1</v>
      </c>
      <c r="C6" s="132">
        <v>0.98614958448753465</v>
      </c>
      <c r="D6" s="132">
        <v>0.96398891966759004</v>
      </c>
      <c r="E6" s="132">
        <v>0.96398891966759004</v>
      </c>
      <c r="F6" s="132">
        <v>1</v>
      </c>
      <c r="G6" s="132">
        <v>1</v>
      </c>
      <c r="H6" s="132">
        <v>1</v>
      </c>
      <c r="I6" s="138">
        <v>0.98773248911753064</v>
      </c>
      <c r="J6" s="173">
        <v>0.99</v>
      </c>
    </row>
    <row r="7" spans="1:10" x14ac:dyDescent="0.25">
      <c r="A7" s="131" t="s">
        <v>32</v>
      </c>
      <c r="B7" s="132">
        <v>1</v>
      </c>
      <c r="C7" s="132">
        <v>0.99730458221024254</v>
      </c>
      <c r="D7" s="132">
        <v>1</v>
      </c>
      <c r="E7" s="132">
        <v>1</v>
      </c>
      <c r="F7" s="132">
        <v>0.99730458221024254</v>
      </c>
      <c r="G7" s="132">
        <v>0.91374663072776285</v>
      </c>
      <c r="H7" s="132">
        <v>1</v>
      </c>
      <c r="I7" s="138">
        <v>0.98690797073546399</v>
      </c>
      <c r="J7" s="173">
        <v>0.99</v>
      </c>
    </row>
    <row r="8" spans="1:10" ht="18.75" customHeight="1" x14ac:dyDescent="0.25">
      <c r="A8" s="131" t="s">
        <v>50</v>
      </c>
      <c r="B8" s="132">
        <v>1</v>
      </c>
      <c r="C8" s="132">
        <v>0.99062499999999998</v>
      </c>
      <c r="D8" s="132">
        <v>0.99375000000000002</v>
      </c>
      <c r="E8" s="132">
        <v>0.99375000000000002</v>
      </c>
      <c r="F8" s="132">
        <v>0.85624999999999996</v>
      </c>
      <c r="G8" s="132">
        <v>0.88749999999999996</v>
      </c>
      <c r="H8" s="132">
        <v>0.99375000000000002</v>
      </c>
      <c r="I8" s="138">
        <v>0.95937499999999998</v>
      </c>
      <c r="J8" s="173">
        <v>0.87</v>
      </c>
    </row>
    <row r="9" spans="1:10" x14ac:dyDescent="0.25">
      <c r="A9" s="11" t="s">
        <v>28</v>
      </c>
      <c r="B9" s="12">
        <v>1</v>
      </c>
      <c r="C9" s="12">
        <v>0.98351648351648346</v>
      </c>
      <c r="D9" s="12">
        <v>0.98351648351648346</v>
      </c>
      <c r="E9" s="12">
        <v>0.98351648351648346</v>
      </c>
      <c r="F9" s="12">
        <v>0.98901098901098905</v>
      </c>
      <c r="G9" s="12">
        <v>0.61538461538461542</v>
      </c>
      <c r="H9" s="12">
        <v>1</v>
      </c>
      <c r="I9" s="30">
        <v>0.93642072213500782</v>
      </c>
      <c r="J9" s="173">
        <v>0.92</v>
      </c>
    </row>
    <row r="10" spans="1:10" x14ac:dyDescent="0.25">
      <c r="A10" s="11" t="s">
        <v>29</v>
      </c>
      <c r="B10" s="12">
        <v>1</v>
      </c>
      <c r="C10" s="12">
        <v>0.94484412470023982</v>
      </c>
      <c r="D10" s="12">
        <v>0.90647482014388492</v>
      </c>
      <c r="E10" s="12">
        <v>0.90647482014388492</v>
      </c>
      <c r="F10" s="12">
        <v>0.95203836930455632</v>
      </c>
      <c r="G10" s="12">
        <v>0.83453237410071945</v>
      </c>
      <c r="H10" s="12">
        <v>0.9616306954436451</v>
      </c>
      <c r="I10" s="30">
        <v>0.92942788626241868</v>
      </c>
      <c r="J10" s="173">
        <v>0.94</v>
      </c>
    </row>
    <row r="11" spans="1:10" x14ac:dyDescent="0.25">
      <c r="A11" s="11" t="s">
        <v>26</v>
      </c>
      <c r="B11" s="12">
        <v>1</v>
      </c>
      <c r="C11" s="12">
        <v>0.95450049455984176</v>
      </c>
      <c r="D11" s="12">
        <v>0.93372898120672598</v>
      </c>
      <c r="E11" s="12">
        <v>0.93372898120672598</v>
      </c>
      <c r="F11" s="12">
        <v>0.87734915924826906</v>
      </c>
      <c r="G11" s="12">
        <v>0.86251236399604347</v>
      </c>
      <c r="H11" s="12">
        <v>0.94164193867457957</v>
      </c>
      <c r="I11" s="30">
        <v>0.92906598841316945</v>
      </c>
      <c r="J11" s="173">
        <v>0.94</v>
      </c>
    </row>
    <row r="12" spans="1:10" x14ac:dyDescent="0.25">
      <c r="A12" s="11" t="s">
        <v>44</v>
      </c>
      <c r="B12" s="12">
        <v>1</v>
      </c>
      <c r="C12" s="12">
        <v>0.95305164319248825</v>
      </c>
      <c r="D12" s="12">
        <v>0.97652582159624413</v>
      </c>
      <c r="E12" s="12">
        <v>0.97652582159624413</v>
      </c>
      <c r="F12" s="12">
        <v>0.83568075117370888</v>
      </c>
      <c r="G12" s="12">
        <v>0.69953051643192488</v>
      </c>
      <c r="H12" s="12">
        <v>0.99061032863849763</v>
      </c>
      <c r="I12" s="30">
        <v>0.91884641180415827</v>
      </c>
      <c r="J12" s="173">
        <v>0.93</v>
      </c>
    </row>
    <row r="13" spans="1:10" ht="18.75" customHeight="1" x14ac:dyDescent="0.25">
      <c r="A13" s="11" t="s">
        <v>36</v>
      </c>
      <c r="B13" s="12">
        <v>1</v>
      </c>
      <c r="C13" s="12">
        <v>1</v>
      </c>
      <c r="D13" s="12">
        <v>0.96952908587257614</v>
      </c>
      <c r="E13" s="12">
        <v>0.96952908587257614</v>
      </c>
      <c r="F13" s="12">
        <v>0.97045244690674048</v>
      </c>
      <c r="G13" s="12">
        <v>0.8734995383194829</v>
      </c>
      <c r="H13" s="12">
        <v>0.579870729455217</v>
      </c>
      <c r="I13" s="30">
        <v>0.90898298377522757</v>
      </c>
      <c r="J13" s="173">
        <v>0.9</v>
      </c>
    </row>
    <row r="14" spans="1:10" x14ac:dyDescent="0.25">
      <c r="A14" s="11" t="s">
        <v>34</v>
      </c>
      <c r="B14" s="12">
        <v>1</v>
      </c>
      <c r="C14" s="12">
        <v>0.9786324786324786</v>
      </c>
      <c r="D14" s="12">
        <v>0.99145299145299148</v>
      </c>
      <c r="E14" s="12">
        <v>0.99145299145299148</v>
      </c>
      <c r="F14" s="12">
        <v>0.9145299145299145</v>
      </c>
      <c r="G14" s="12">
        <v>0.82478632478632474</v>
      </c>
      <c r="H14" s="12">
        <v>0.65811965811965811</v>
      </c>
      <c r="I14" s="30">
        <v>0.90842490842490853</v>
      </c>
      <c r="J14" s="173">
        <v>0.98</v>
      </c>
    </row>
    <row r="15" spans="1:10" x14ac:dyDescent="0.25">
      <c r="A15" s="17" t="s">
        <v>33</v>
      </c>
      <c r="B15" s="18">
        <v>1</v>
      </c>
      <c r="C15" s="18">
        <v>0.82608695652173914</v>
      </c>
      <c r="D15" s="18">
        <v>0.9503105590062112</v>
      </c>
      <c r="E15" s="18">
        <v>0.9503105590062112</v>
      </c>
      <c r="F15" s="18">
        <v>0.85093167701863359</v>
      </c>
      <c r="G15" s="18">
        <v>0.89440993788819878</v>
      </c>
      <c r="H15" s="18">
        <v>0.81987577639751552</v>
      </c>
      <c r="I15" s="48">
        <v>0.89884649511978698</v>
      </c>
      <c r="J15" s="173">
        <v>0.81</v>
      </c>
    </row>
    <row r="16" spans="1:10" ht="15.75" customHeight="1" x14ac:dyDescent="0.25">
      <c r="A16" s="17" t="s">
        <v>24</v>
      </c>
      <c r="B16" s="18">
        <v>1</v>
      </c>
      <c r="C16" s="18">
        <v>0.93184238551650689</v>
      </c>
      <c r="D16" s="18">
        <v>0.76890308839190624</v>
      </c>
      <c r="E16" s="18">
        <v>0.76783812566560172</v>
      </c>
      <c r="F16" s="18">
        <v>0.99787007454739085</v>
      </c>
      <c r="G16" s="18">
        <v>0.72523961661341851</v>
      </c>
      <c r="H16" s="18">
        <v>1</v>
      </c>
      <c r="I16" s="48">
        <v>0.88452761296211768</v>
      </c>
      <c r="J16" s="173">
        <v>0.9</v>
      </c>
    </row>
    <row r="17" spans="1:10" ht="19.5" customHeight="1" x14ac:dyDescent="0.25">
      <c r="A17" s="17" t="s">
        <v>41</v>
      </c>
      <c r="B17" s="18">
        <v>1</v>
      </c>
      <c r="C17" s="18">
        <v>0.91578947368421049</v>
      </c>
      <c r="D17" s="18">
        <v>0.9726315789473684</v>
      </c>
      <c r="E17" s="18">
        <v>0.9726315789473684</v>
      </c>
      <c r="F17" s="18">
        <v>0.26947368421052631</v>
      </c>
      <c r="G17" s="18">
        <v>0.81894736842105265</v>
      </c>
      <c r="H17" s="18">
        <v>0.90842105263157891</v>
      </c>
      <c r="I17" s="48">
        <v>0.83684210526315783</v>
      </c>
      <c r="J17" s="173">
        <v>0.94</v>
      </c>
    </row>
    <row r="18" spans="1:10" x14ac:dyDescent="0.25">
      <c r="A18" s="17" t="s">
        <v>43</v>
      </c>
      <c r="B18" s="18">
        <v>1</v>
      </c>
      <c r="C18" s="18">
        <v>0.9662921348314607</v>
      </c>
      <c r="D18" s="18">
        <v>0.9662921348314607</v>
      </c>
      <c r="E18" s="18">
        <v>0.9662921348314607</v>
      </c>
      <c r="F18" s="18">
        <v>0.6179775280898876</v>
      </c>
      <c r="G18" s="18">
        <v>0.3595505617977528</v>
      </c>
      <c r="H18" s="18">
        <v>0.9550561797752809</v>
      </c>
      <c r="I18" s="48">
        <v>0.83306581059390061</v>
      </c>
      <c r="J18" s="173">
        <v>0.81</v>
      </c>
    </row>
    <row r="19" spans="1:10" x14ac:dyDescent="0.25">
      <c r="A19" s="17" t="s">
        <v>38</v>
      </c>
      <c r="B19" s="18">
        <v>1</v>
      </c>
      <c r="C19" s="18">
        <v>0.8540540540540541</v>
      </c>
      <c r="D19" s="18">
        <v>0.82702702702702702</v>
      </c>
      <c r="E19" s="18">
        <v>0.82702702702702702</v>
      </c>
      <c r="F19" s="18">
        <v>0.52162162162162162</v>
      </c>
      <c r="G19" s="18">
        <v>0.88918918918918921</v>
      </c>
      <c r="H19" s="18">
        <v>0.80270270270270272</v>
      </c>
      <c r="I19" s="48">
        <v>0.8173745173745175</v>
      </c>
      <c r="J19" s="173">
        <v>0.77</v>
      </c>
    </row>
    <row r="20" spans="1:10" ht="20.25" customHeight="1" x14ac:dyDescent="0.25">
      <c r="A20" s="17" t="s">
        <v>42</v>
      </c>
      <c r="B20" s="18">
        <v>1</v>
      </c>
      <c r="C20" s="18">
        <v>0.88709677419354838</v>
      </c>
      <c r="D20" s="18">
        <v>0.91935483870967738</v>
      </c>
      <c r="E20" s="18">
        <v>0.91290322580645167</v>
      </c>
      <c r="F20" s="18">
        <v>0.70645161290322578</v>
      </c>
      <c r="G20" s="18">
        <v>0.49677419354838709</v>
      </c>
      <c r="H20" s="18">
        <v>0.77419354838709675</v>
      </c>
      <c r="I20" s="48">
        <v>0.81382488479262682</v>
      </c>
      <c r="J20" s="173">
        <v>0.78</v>
      </c>
    </row>
    <row r="21" spans="1:10" x14ac:dyDescent="0.25">
      <c r="A21" s="17" t="s">
        <v>31</v>
      </c>
      <c r="B21" s="18">
        <v>1</v>
      </c>
      <c r="C21" s="18">
        <v>0.89784946236559138</v>
      </c>
      <c r="D21" s="18">
        <v>0.89247311827956988</v>
      </c>
      <c r="E21" s="18">
        <v>0.89247311827956988</v>
      </c>
      <c r="F21" s="18">
        <v>0.59139784946236562</v>
      </c>
      <c r="G21" s="18">
        <v>0.62365591397849462</v>
      </c>
      <c r="H21" s="18">
        <v>0.78494623655913975</v>
      </c>
      <c r="I21" s="48">
        <v>0.81182795698924737</v>
      </c>
      <c r="J21" s="173">
        <v>0.81</v>
      </c>
    </row>
    <row r="22" spans="1:10" x14ac:dyDescent="0.25">
      <c r="A22" s="17" t="s">
        <v>35</v>
      </c>
      <c r="B22" s="18">
        <v>1</v>
      </c>
      <c r="C22" s="18">
        <v>0.83236994219653182</v>
      </c>
      <c r="D22" s="18">
        <v>0.78420038535645475</v>
      </c>
      <c r="E22" s="18">
        <v>0.78420038535645475</v>
      </c>
      <c r="F22" s="18">
        <v>0.74181117533718688</v>
      </c>
      <c r="G22" s="18">
        <v>0.64354527938342965</v>
      </c>
      <c r="H22" s="18">
        <v>0.8554913294797688</v>
      </c>
      <c r="I22" s="48">
        <v>0.80594549958711803</v>
      </c>
      <c r="J22" s="173">
        <v>0.82</v>
      </c>
    </row>
    <row r="23" spans="1:10" x14ac:dyDescent="0.25">
      <c r="A23" s="19" t="s">
        <v>40</v>
      </c>
      <c r="B23" s="20">
        <v>1</v>
      </c>
      <c r="C23" s="20">
        <v>0.92307692307692313</v>
      </c>
      <c r="D23" s="20">
        <v>0.87912087912087911</v>
      </c>
      <c r="E23" s="20">
        <v>0.87912087912087911</v>
      </c>
      <c r="F23" s="20">
        <v>0.72527472527472525</v>
      </c>
      <c r="G23" s="20">
        <v>0.52197802197802201</v>
      </c>
      <c r="H23" s="20">
        <v>0.52197802197802201</v>
      </c>
      <c r="I23" s="130">
        <v>0.77864992150706425</v>
      </c>
      <c r="J23" s="173">
        <v>0.76</v>
      </c>
    </row>
    <row r="24" spans="1:10" x14ac:dyDescent="0.25">
      <c r="A24" s="19" t="s">
        <v>47</v>
      </c>
      <c r="B24" s="20">
        <v>1</v>
      </c>
      <c r="C24" s="20">
        <v>0.82428115015974446</v>
      </c>
      <c r="D24" s="20">
        <v>0.92332268370607029</v>
      </c>
      <c r="E24" s="20">
        <v>0.92332268370607029</v>
      </c>
      <c r="F24" s="20">
        <v>0.58785942492012777</v>
      </c>
      <c r="G24" s="20">
        <v>0.4217252396166134</v>
      </c>
      <c r="H24" s="20">
        <v>0.75718849840255587</v>
      </c>
      <c r="I24" s="130">
        <v>0.77681424007302602</v>
      </c>
      <c r="J24" s="173">
        <v>0.89</v>
      </c>
    </row>
    <row r="25" spans="1:10" x14ac:dyDescent="0.25">
      <c r="A25" s="19" t="s">
        <v>39</v>
      </c>
      <c r="B25" s="20">
        <v>1</v>
      </c>
      <c r="C25" s="20">
        <v>0.7544642857142857</v>
      </c>
      <c r="D25" s="20">
        <v>0.8169642857142857</v>
      </c>
      <c r="E25" s="20">
        <v>0.8125</v>
      </c>
      <c r="F25" s="20">
        <v>0.7678571428571429</v>
      </c>
      <c r="G25" s="20">
        <v>0.45535714285714285</v>
      </c>
      <c r="H25" s="20">
        <v>0.7633928571428571</v>
      </c>
      <c r="I25" s="130">
        <v>0.76721938775510201</v>
      </c>
      <c r="J25" s="173">
        <v>0.82</v>
      </c>
    </row>
    <row r="26" spans="1:10" x14ac:dyDescent="0.25">
      <c r="A26" s="19" t="s">
        <v>45</v>
      </c>
      <c r="B26" s="20">
        <v>1</v>
      </c>
      <c r="C26" s="20">
        <v>0.90975254730713251</v>
      </c>
      <c r="D26" s="20">
        <v>0.92285298398835514</v>
      </c>
      <c r="E26" s="20">
        <v>0.92285298398835514</v>
      </c>
      <c r="F26" s="20">
        <v>0.36681222707423583</v>
      </c>
      <c r="G26" s="20">
        <v>0.4366812227074236</v>
      </c>
      <c r="H26" s="20">
        <v>0.3915574963609898</v>
      </c>
      <c r="I26" s="130">
        <v>0.70721563734664172</v>
      </c>
      <c r="J26" s="173">
        <v>0.62</v>
      </c>
    </row>
    <row r="27" spans="1:10" x14ac:dyDescent="0.25">
      <c r="A27" s="15" t="s">
        <v>37</v>
      </c>
      <c r="B27" s="16">
        <v>1</v>
      </c>
      <c r="C27" s="16">
        <v>0.75659824046920821</v>
      </c>
      <c r="D27" s="16">
        <v>0.83284457478005869</v>
      </c>
      <c r="E27" s="16">
        <v>0.8299120234604106</v>
      </c>
      <c r="F27" s="16">
        <v>0.38123167155425219</v>
      </c>
      <c r="G27" s="16">
        <v>5.865102639296188E-2</v>
      </c>
      <c r="H27" s="16">
        <v>0.99706744868035191</v>
      </c>
      <c r="I27" s="32">
        <v>0.69375785504817766</v>
      </c>
      <c r="J27" s="173">
        <v>0.7</v>
      </c>
    </row>
    <row r="28" spans="1:10" x14ac:dyDescent="0.25">
      <c r="A28" s="15" t="s">
        <v>48</v>
      </c>
      <c r="B28" s="16">
        <v>1</v>
      </c>
      <c r="C28" s="16">
        <v>0.84829721362229105</v>
      </c>
      <c r="D28" s="16">
        <v>0.7554179566563467</v>
      </c>
      <c r="E28" s="16">
        <v>0.75232198142414863</v>
      </c>
      <c r="F28" s="16">
        <v>0.47058823529411764</v>
      </c>
      <c r="G28" s="16">
        <v>0.41795665634674922</v>
      </c>
      <c r="H28" s="16">
        <v>0.53869969040247678</v>
      </c>
      <c r="I28" s="32">
        <v>0.68332596196373285</v>
      </c>
      <c r="J28" s="173">
        <v>0.69</v>
      </c>
    </row>
    <row r="29" spans="1:10" x14ac:dyDescent="0.25">
      <c r="A29" s="15" t="s">
        <v>49</v>
      </c>
      <c r="B29" s="16">
        <v>1</v>
      </c>
      <c r="C29" s="16">
        <v>0.75630252100840334</v>
      </c>
      <c r="D29" s="16">
        <v>0.84873949579831931</v>
      </c>
      <c r="E29" s="16">
        <v>0.84453781512605042</v>
      </c>
      <c r="F29" s="16">
        <v>0.45798319327731091</v>
      </c>
      <c r="G29" s="16">
        <v>0.58823529411764708</v>
      </c>
      <c r="H29" s="16">
        <v>0.25630252100840334</v>
      </c>
      <c r="I29" s="32">
        <v>0.67887154861944776</v>
      </c>
      <c r="J29" s="173">
        <v>0.66</v>
      </c>
    </row>
    <row r="30" spans="1:10" x14ac:dyDescent="0.25">
      <c r="A30" s="15" t="s">
        <v>46</v>
      </c>
      <c r="B30" s="16">
        <v>1</v>
      </c>
      <c r="C30" s="16">
        <v>0.88888888888888884</v>
      </c>
      <c r="D30" s="16">
        <v>0.91891891891891897</v>
      </c>
      <c r="E30" s="16">
        <v>0.91891891891891897</v>
      </c>
      <c r="F30" s="16">
        <v>6.3063063063063057E-2</v>
      </c>
      <c r="G30" s="16">
        <v>5.7057057057057055E-2</v>
      </c>
      <c r="H30" s="16">
        <v>0.87987987987987992</v>
      </c>
      <c r="I30" s="32">
        <v>0.67524667524667514</v>
      </c>
      <c r="J30" s="173">
        <v>0.68</v>
      </c>
    </row>
    <row r="31" spans="1:10" x14ac:dyDescent="0.25">
      <c r="A31" s="15" t="s">
        <v>53</v>
      </c>
      <c r="B31" s="16">
        <v>1</v>
      </c>
      <c r="C31" s="16">
        <v>0.93258426966292129</v>
      </c>
      <c r="D31" s="16">
        <v>0.84269662921348309</v>
      </c>
      <c r="E31" s="16">
        <v>0.84269662921348309</v>
      </c>
      <c r="F31" s="16">
        <v>0.3089887640449438</v>
      </c>
      <c r="G31" s="16">
        <v>0.19662921348314608</v>
      </c>
      <c r="H31" s="16">
        <v>0.16853932584269662</v>
      </c>
      <c r="I31" s="32">
        <v>0.6131621187800963</v>
      </c>
      <c r="J31" s="173">
        <v>0.63</v>
      </c>
    </row>
    <row r="32" spans="1:10" x14ac:dyDescent="0.25">
      <c r="A32" s="15" t="s">
        <v>51</v>
      </c>
      <c r="B32" s="16">
        <v>1</v>
      </c>
      <c r="C32" s="16">
        <v>0.63977746870653684</v>
      </c>
      <c r="D32" s="16">
        <v>0.67593880389429761</v>
      </c>
      <c r="E32" s="16">
        <v>0.6717663421418637</v>
      </c>
      <c r="F32" s="16">
        <v>0.3769123783031989</v>
      </c>
      <c r="G32" s="16">
        <v>0.31988873435326842</v>
      </c>
      <c r="H32" s="16">
        <v>0.4047287899860918</v>
      </c>
      <c r="I32" s="32">
        <v>0.58414464534075106</v>
      </c>
      <c r="J32" s="173">
        <v>0.61</v>
      </c>
    </row>
    <row r="33" spans="1:10" x14ac:dyDescent="0.25">
      <c r="A33" s="15" t="s">
        <v>52</v>
      </c>
      <c r="B33" s="16">
        <v>1</v>
      </c>
      <c r="C33" s="16">
        <v>0.77777777777777779</v>
      </c>
      <c r="D33" s="16">
        <v>0.85069444444444442</v>
      </c>
      <c r="E33" s="16">
        <v>0.85069444444444442</v>
      </c>
      <c r="F33" s="16">
        <v>3.4722222222222224E-2</v>
      </c>
      <c r="G33" s="16">
        <v>5.5555555555555552E-2</v>
      </c>
      <c r="H33" s="16">
        <v>0.15972222222222221</v>
      </c>
      <c r="I33" s="32">
        <v>0.53273809523809523</v>
      </c>
      <c r="J33" s="173">
        <v>0.57999999999999996</v>
      </c>
    </row>
    <row r="34" spans="1:10" x14ac:dyDescent="0.25">
      <c r="A34" s="15" t="s">
        <v>54</v>
      </c>
      <c r="B34" s="16">
        <v>1</v>
      </c>
      <c r="C34" s="16">
        <v>0.5213675213675214</v>
      </c>
      <c r="D34" s="16">
        <v>0.62108262108262113</v>
      </c>
      <c r="E34" s="16">
        <v>0.62108262108262113</v>
      </c>
      <c r="F34" s="16">
        <v>0.3903133903133903</v>
      </c>
      <c r="G34" s="16">
        <v>4.843304843304843E-2</v>
      </c>
      <c r="H34" s="16">
        <v>0.11680911680911681</v>
      </c>
      <c r="I34" s="32">
        <v>0.47415547415547421</v>
      </c>
      <c r="J34" s="173">
        <v>0.54</v>
      </c>
    </row>
    <row r="35" spans="1:10" x14ac:dyDescent="0.25">
      <c r="J35" s="172"/>
    </row>
    <row r="36" spans="1:10" x14ac:dyDescent="0.25">
      <c r="A36" s="49" t="s">
        <v>55</v>
      </c>
      <c r="B36" s="93">
        <f t="shared" ref="B36:I36" si="0">AVERAGE(B3:B34)</f>
        <v>1</v>
      </c>
      <c r="C36" s="93">
        <f t="shared" si="0"/>
        <v>0.88802774043543087</v>
      </c>
      <c r="D36" s="93">
        <f t="shared" si="0"/>
        <v>0.8952392403069529</v>
      </c>
      <c r="E36" s="93">
        <f t="shared" si="0"/>
        <v>0.89441475498444156</v>
      </c>
      <c r="F36" s="93">
        <f t="shared" si="0"/>
        <v>0.67483927262727117</v>
      </c>
      <c r="G36" s="93">
        <f t="shared" si="0"/>
        <v>0.60745101955634395</v>
      </c>
      <c r="H36" s="93">
        <f t="shared" si="0"/>
        <v>0.74936348486619553</v>
      </c>
      <c r="I36" s="93">
        <f t="shared" si="0"/>
        <v>0.81561935896809068</v>
      </c>
      <c r="J36" s="27"/>
    </row>
    <row r="37" spans="1:10" x14ac:dyDescent="0.25">
      <c r="A37" s="185" t="s">
        <v>227</v>
      </c>
      <c r="B37" s="185"/>
      <c r="C37" s="185"/>
      <c r="D37" s="185"/>
      <c r="E37" s="185"/>
      <c r="F37" s="185"/>
      <c r="G37" s="185"/>
      <c r="H37" s="185"/>
      <c r="I37" s="185"/>
      <c r="J37" s="185"/>
    </row>
    <row r="38" spans="1:10" x14ac:dyDescent="0.25">
      <c r="A38" s="185"/>
      <c r="B38" s="185"/>
      <c r="C38" s="185"/>
      <c r="D38" s="185"/>
      <c r="E38" s="185"/>
      <c r="F38" s="185"/>
      <c r="G38" s="185"/>
      <c r="H38" s="185"/>
      <c r="I38" s="185"/>
      <c r="J38" s="185"/>
    </row>
  </sheetData>
  <sheetProtection password="C71F" sheet="1" formatCells="0" formatColumns="0" formatRows="0" insertColumns="0" insertRows="0" insertHyperlinks="0" deleteColumns="0" deleteRows="0" sort="0" autoFilter="0" pivotTables="0"/>
  <mergeCells count="2">
    <mergeCell ref="A1:I1"/>
    <mergeCell ref="A37:J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60" zoomScaleNormal="60" workbookViewId="0">
      <selection activeCell="I43" sqref="I43:I46"/>
    </sheetView>
  </sheetViews>
  <sheetFormatPr defaultRowHeight="15" x14ac:dyDescent="0.25"/>
  <cols>
    <col min="1" max="1" width="51.28515625" customWidth="1"/>
    <col min="2" max="2" width="12" customWidth="1"/>
    <col min="3" max="3" width="12.7109375" customWidth="1"/>
    <col min="4" max="4" width="12.140625" customWidth="1"/>
    <col min="5" max="5" width="13.7109375" customWidth="1"/>
    <col min="6" max="6" width="13.28515625" customWidth="1"/>
    <col min="7" max="8" width="12" customWidth="1"/>
    <col min="9" max="9" width="12.85546875" customWidth="1"/>
    <col min="10" max="10" width="13.140625" customWidth="1"/>
  </cols>
  <sheetData>
    <row r="1" spans="1:10" ht="21" x14ac:dyDescent="0.35">
      <c r="A1" s="183" t="s">
        <v>228</v>
      </c>
      <c r="B1" s="184"/>
      <c r="C1" s="184"/>
      <c r="D1" s="184"/>
      <c r="E1" s="184"/>
      <c r="F1" s="184"/>
      <c r="G1" s="184"/>
      <c r="H1" s="184"/>
      <c r="I1" s="184"/>
      <c r="J1" s="27"/>
    </row>
    <row r="2" spans="1:10" ht="63.75" x14ac:dyDescent="0.25">
      <c r="A2" s="3" t="s">
        <v>2</v>
      </c>
      <c r="B2" s="3" t="s">
        <v>3</v>
      </c>
      <c r="C2" s="3" t="s">
        <v>7</v>
      </c>
      <c r="D2" s="3" t="s">
        <v>221</v>
      </c>
      <c r="E2" s="3" t="s">
        <v>222</v>
      </c>
      <c r="F2" s="3" t="s">
        <v>223</v>
      </c>
      <c r="G2" s="3" t="s">
        <v>224</v>
      </c>
      <c r="H2" s="3" t="s">
        <v>11</v>
      </c>
      <c r="I2" s="3" t="s">
        <v>225</v>
      </c>
      <c r="J2" s="52" t="s">
        <v>226</v>
      </c>
    </row>
    <row r="3" spans="1:10" ht="22.5" customHeight="1" x14ac:dyDescent="0.25">
      <c r="A3" s="131" t="s">
        <v>77</v>
      </c>
      <c r="B3" s="132">
        <v>1</v>
      </c>
      <c r="C3" s="132">
        <v>1</v>
      </c>
      <c r="D3" s="132">
        <v>1</v>
      </c>
      <c r="E3" s="132">
        <v>1</v>
      </c>
      <c r="F3" s="132">
        <v>1</v>
      </c>
      <c r="G3" s="132">
        <v>1</v>
      </c>
      <c r="H3" s="132">
        <v>1</v>
      </c>
      <c r="I3" s="133">
        <v>1</v>
      </c>
      <c r="J3" s="167" t="s">
        <v>229</v>
      </c>
    </row>
    <row r="4" spans="1:10" ht="18" customHeight="1" x14ac:dyDescent="0.25">
      <c r="A4" s="131" t="s">
        <v>72</v>
      </c>
      <c r="B4" s="132">
        <v>1</v>
      </c>
      <c r="C4" s="132">
        <v>0.96101364522417154</v>
      </c>
      <c r="D4" s="132">
        <v>0.99415204678362568</v>
      </c>
      <c r="E4" s="132">
        <v>0.99415204678362568</v>
      </c>
      <c r="F4" s="132">
        <v>0.98830409356725146</v>
      </c>
      <c r="G4" s="132">
        <v>0.98440545808966862</v>
      </c>
      <c r="H4" s="132">
        <v>0.99220272904483431</v>
      </c>
      <c r="I4" s="133">
        <v>0.98774714564188237</v>
      </c>
      <c r="J4" s="167" t="s">
        <v>230</v>
      </c>
    </row>
    <row r="5" spans="1:10" x14ac:dyDescent="0.25">
      <c r="A5" s="131" t="s">
        <v>67</v>
      </c>
      <c r="B5" s="132">
        <v>1</v>
      </c>
      <c r="C5" s="132">
        <v>0.99771689497716898</v>
      </c>
      <c r="D5" s="132">
        <v>0.98706240487062402</v>
      </c>
      <c r="E5" s="132">
        <v>0.98706240487062402</v>
      </c>
      <c r="F5" s="132">
        <v>0.99619482496194822</v>
      </c>
      <c r="G5" s="132">
        <v>0.92846270928462704</v>
      </c>
      <c r="H5" s="132">
        <v>0.99923896499238962</v>
      </c>
      <c r="I5" s="133">
        <v>0.98510545770819746</v>
      </c>
      <c r="J5" s="167" t="s">
        <v>231</v>
      </c>
    </row>
    <row r="6" spans="1:10" ht="18.75" customHeight="1" x14ac:dyDescent="0.25">
      <c r="A6" s="131" t="s">
        <v>59</v>
      </c>
      <c r="B6" s="132">
        <v>1</v>
      </c>
      <c r="C6" s="132">
        <v>0.95461912479740685</v>
      </c>
      <c r="D6" s="132">
        <v>0.96839546191247972</v>
      </c>
      <c r="E6" s="132">
        <v>0.96758508914100483</v>
      </c>
      <c r="F6" s="132">
        <v>0.97487844408427882</v>
      </c>
      <c r="G6" s="132">
        <v>0.97406807131280393</v>
      </c>
      <c r="H6" s="132">
        <v>0.98379254457050247</v>
      </c>
      <c r="I6" s="133">
        <v>0.97476267654549653</v>
      </c>
      <c r="J6" s="167" t="s">
        <v>230</v>
      </c>
    </row>
    <row r="7" spans="1:10" x14ac:dyDescent="0.25">
      <c r="A7" s="131" t="s">
        <v>80</v>
      </c>
      <c r="B7" s="132">
        <v>1</v>
      </c>
      <c r="C7" s="132">
        <v>0.98584905660377353</v>
      </c>
      <c r="D7" s="132">
        <v>0.99528301886792447</v>
      </c>
      <c r="E7" s="132">
        <v>0.99528301886792447</v>
      </c>
      <c r="F7" s="132">
        <v>0.99528301886792447</v>
      </c>
      <c r="G7" s="132">
        <v>0.78301886792452835</v>
      </c>
      <c r="H7" s="132">
        <v>0.99764150943396224</v>
      </c>
      <c r="I7" s="133">
        <v>0.964622641509434</v>
      </c>
      <c r="J7" s="168" t="s">
        <v>232</v>
      </c>
    </row>
    <row r="8" spans="1:10" x14ac:dyDescent="0.25">
      <c r="A8" s="131" t="s">
        <v>86</v>
      </c>
      <c r="B8" s="132">
        <v>1</v>
      </c>
      <c r="C8" s="132">
        <v>0.9763231197771588</v>
      </c>
      <c r="D8" s="132">
        <v>0.94986072423398327</v>
      </c>
      <c r="E8" s="132">
        <v>0.94986072423398327</v>
      </c>
      <c r="F8" s="132">
        <v>0.97910863509749302</v>
      </c>
      <c r="G8" s="132">
        <v>0.85654596100278546</v>
      </c>
      <c r="H8" s="132">
        <v>0.96100278551532037</v>
      </c>
      <c r="I8" s="133">
        <v>0.95324313569438901</v>
      </c>
      <c r="J8" s="167" t="s">
        <v>233</v>
      </c>
    </row>
    <row r="9" spans="1:10" x14ac:dyDescent="0.25">
      <c r="A9" s="11" t="s">
        <v>71</v>
      </c>
      <c r="B9" s="12">
        <v>1</v>
      </c>
      <c r="C9" s="12">
        <v>0.92559523809523814</v>
      </c>
      <c r="D9" s="12">
        <v>0.94940476190476186</v>
      </c>
      <c r="E9" s="12">
        <v>0.94940476190476186</v>
      </c>
      <c r="F9" s="12">
        <v>0.94791666666666663</v>
      </c>
      <c r="G9" s="12">
        <v>0.9151785714285714</v>
      </c>
      <c r="H9" s="12">
        <v>0.94494047619047616</v>
      </c>
      <c r="I9" s="44">
        <v>0.94749149659863952</v>
      </c>
      <c r="J9" s="167" t="s">
        <v>232</v>
      </c>
    </row>
    <row r="10" spans="1:10" x14ac:dyDescent="0.25">
      <c r="A10" s="11" t="s">
        <v>57</v>
      </c>
      <c r="B10" s="12">
        <v>1</v>
      </c>
      <c r="C10" s="12">
        <v>0.9315960912052117</v>
      </c>
      <c r="D10" s="12">
        <v>0.97882736156351791</v>
      </c>
      <c r="E10" s="12">
        <v>0.97882736156351791</v>
      </c>
      <c r="F10" s="12">
        <v>0.84201954397394141</v>
      </c>
      <c r="G10" s="12">
        <v>0.90553745928338758</v>
      </c>
      <c r="H10" s="12">
        <v>0.91205211726384361</v>
      </c>
      <c r="I10" s="44">
        <v>0.93555141926477425</v>
      </c>
      <c r="J10" s="167" t="s">
        <v>234</v>
      </c>
    </row>
    <row r="11" spans="1:10" x14ac:dyDescent="0.25">
      <c r="A11" s="11" t="s">
        <v>79</v>
      </c>
      <c r="B11" s="12">
        <v>1</v>
      </c>
      <c r="C11" s="12">
        <v>0.90514469453376201</v>
      </c>
      <c r="D11" s="12">
        <v>0.9212218649517685</v>
      </c>
      <c r="E11" s="12">
        <v>0.9212218649517685</v>
      </c>
      <c r="F11" s="12">
        <v>0.91157556270096463</v>
      </c>
      <c r="G11" s="12">
        <v>0.88906752411575563</v>
      </c>
      <c r="H11" s="12">
        <v>0.98553054662379425</v>
      </c>
      <c r="I11" s="44">
        <v>0.9333945796968306</v>
      </c>
      <c r="J11" s="167" t="s">
        <v>235</v>
      </c>
    </row>
    <row r="12" spans="1:10" x14ac:dyDescent="0.25">
      <c r="A12" s="11" t="s">
        <v>63</v>
      </c>
      <c r="B12" s="12">
        <v>1</v>
      </c>
      <c r="C12" s="12">
        <v>0.97875000000000001</v>
      </c>
      <c r="D12" s="12">
        <v>0.95874999999999999</v>
      </c>
      <c r="E12" s="12">
        <v>0.95750000000000002</v>
      </c>
      <c r="F12" s="12">
        <v>0.75624999999999998</v>
      </c>
      <c r="G12" s="12">
        <v>0.94625000000000004</v>
      </c>
      <c r="H12" s="12">
        <v>0.85624999999999996</v>
      </c>
      <c r="I12" s="44">
        <v>0.92196428571428579</v>
      </c>
      <c r="J12" s="167" t="s">
        <v>236</v>
      </c>
    </row>
    <row r="13" spans="1:10" x14ac:dyDescent="0.25">
      <c r="A13" s="11" t="s">
        <v>62</v>
      </c>
      <c r="B13" s="12">
        <v>1</v>
      </c>
      <c r="C13" s="12">
        <v>0.92585551330798477</v>
      </c>
      <c r="D13" s="12">
        <v>0.97908745247148288</v>
      </c>
      <c r="E13" s="12">
        <v>0.97908745247148288</v>
      </c>
      <c r="F13" s="12">
        <v>0.79847908745247154</v>
      </c>
      <c r="G13" s="12">
        <v>0.76806083650190116</v>
      </c>
      <c r="H13" s="12">
        <v>0.95817490494296575</v>
      </c>
      <c r="I13" s="44">
        <v>0.91553503530689828</v>
      </c>
      <c r="J13" s="167" t="s">
        <v>233</v>
      </c>
    </row>
    <row r="14" spans="1:10" x14ac:dyDescent="0.25">
      <c r="A14" s="11" t="s">
        <v>65</v>
      </c>
      <c r="B14" s="12">
        <v>1</v>
      </c>
      <c r="C14" s="12">
        <v>0.91379310344827591</v>
      </c>
      <c r="D14" s="12">
        <v>0.95402298850574707</v>
      </c>
      <c r="E14" s="12">
        <v>0.95402298850574707</v>
      </c>
      <c r="F14" s="12">
        <v>0.88735632183908042</v>
      </c>
      <c r="G14" s="12">
        <v>0.77931034482758621</v>
      </c>
      <c r="H14" s="12">
        <v>0.90574712643678157</v>
      </c>
      <c r="I14" s="44">
        <v>0.91346469622331694</v>
      </c>
      <c r="J14" s="169" t="s">
        <v>237</v>
      </c>
    </row>
    <row r="15" spans="1:10" x14ac:dyDescent="0.25">
      <c r="A15" s="11" t="s">
        <v>64</v>
      </c>
      <c r="B15" s="12">
        <v>1</v>
      </c>
      <c r="C15" s="12">
        <v>0.98129251700680276</v>
      </c>
      <c r="D15" s="12">
        <v>0.99149659863945583</v>
      </c>
      <c r="E15" s="12">
        <v>0.99149659863945583</v>
      </c>
      <c r="F15" s="12">
        <v>0.61564625850340138</v>
      </c>
      <c r="G15" s="12">
        <v>0.84013605442176875</v>
      </c>
      <c r="H15" s="12">
        <v>0.97108843537414968</v>
      </c>
      <c r="I15" s="44">
        <v>0.91302235179786206</v>
      </c>
      <c r="J15" s="167" t="s">
        <v>238</v>
      </c>
    </row>
    <row r="16" spans="1:10" x14ac:dyDescent="0.25">
      <c r="A16" s="17" t="s">
        <v>66</v>
      </c>
      <c r="B16" s="18">
        <v>1</v>
      </c>
      <c r="C16" s="18">
        <v>0.93107932379713909</v>
      </c>
      <c r="D16" s="18">
        <v>0.91807542262678798</v>
      </c>
      <c r="E16" s="18">
        <v>0.91417425227568272</v>
      </c>
      <c r="F16" s="18">
        <v>0.92197659297789336</v>
      </c>
      <c r="G16" s="18">
        <v>0.62938881664499347</v>
      </c>
      <c r="H16" s="18">
        <v>0.95058517555266575</v>
      </c>
      <c r="I16" s="45">
        <v>0.8950399405535947</v>
      </c>
      <c r="J16" s="167" t="s">
        <v>239</v>
      </c>
    </row>
    <row r="17" spans="1:10" x14ac:dyDescent="0.25">
      <c r="A17" s="17" t="s">
        <v>99</v>
      </c>
      <c r="B17" s="18">
        <v>1</v>
      </c>
      <c r="C17" s="18">
        <v>0.98130841121495327</v>
      </c>
      <c r="D17" s="18">
        <v>0.98598130841121501</v>
      </c>
      <c r="E17" s="18">
        <v>0.98598130841121501</v>
      </c>
      <c r="F17" s="18">
        <v>0.94859813084112155</v>
      </c>
      <c r="G17" s="18">
        <v>0.82710280373831779</v>
      </c>
      <c r="H17" s="18">
        <v>0.48598130841121495</v>
      </c>
      <c r="I17" s="45">
        <v>0.8878504672897195</v>
      </c>
      <c r="J17" s="167" t="s">
        <v>240</v>
      </c>
    </row>
    <row r="18" spans="1:10" x14ac:dyDescent="0.25">
      <c r="A18" s="17" t="s">
        <v>78</v>
      </c>
      <c r="B18" s="18">
        <v>1</v>
      </c>
      <c r="C18" s="18">
        <v>0.93604651162790697</v>
      </c>
      <c r="D18" s="18">
        <v>0.92558139534883721</v>
      </c>
      <c r="E18" s="18">
        <v>0.92325581395348832</v>
      </c>
      <c r="F18" s="18">
        <v>0.92325581395348832</v>
      </c>
      <c r="G18" s="18">
        <v>0.62906976744186049</v>
      </c>
      <c r="H18" s="18">
        <v>0.77325581395348841</v>
      </c>
      <c r="I18" s="45">
        <v>0.87292358803986703</v>
      </c>
      <c r="J18" s="167" t="s">
        <v>241</v>
      </c>
    </row>
    <row r="19" spans="1:10" x14ac:dyDescent="0.25">
      <c r="A19" s="17" t="s">
        <v>97</v>
      </c>
      <c r="B19" s="18">
        <v>1</v>
      </c>
      <c r="C19" s="18">
        <v>0.95594713656387664</v>
      </c>
      <c r="D19" s="18">
        <v>0.98237885462555063</v>
      </c>
      <c r="E19" s="18">
        <v>0.98237885462555063</v>
      </c>
      <c r="F19" s="18">
        <v>0.61674008810572689</v>
      </c>
      <c r="G19" s="18">
        <v>0.5903083700440529</v>
      </c>
      <c r="H19" s="18">
        <v>0.98237885462555063</v>
      </c>
      <c r="I19" s="45">
        <v>0.87287602265575825</v>
      </c>
      <c r="J19" s="167" t="s">
        <v>242</v>
      </c>
    </row>
    <row r="20" spans="1:10" ht="15" customHeight="1" x14ac:dyDescent="0.25">
      <c r="A20" s="17" t="s">
        <v>74</v>
      </c>
      <c r="B20" s="18">
        <v>1</v>
      </c>
      <c r="C20" s="18">
        <v>0.95190713101160862</v>
      </c>
      <c r="D20" s="18">
        <v>0.96849087893864017</v>
      </c>
      <c r="E20" s="18">
        <v>0.96849087893864017</v>
      </c>
      <c r="F20" s="18">
        <v>0.8308457711442786</v>
      </c>
      <c r="G20" s="18">
        <v>0.39800995024875624</v>
      </c>
      <c r="H20" s="18">
        <v>0.95688225538971805</v>
      </c>
      <c r="I20" s="45">
        <v>0.86780383795309157</v>
      </c>
      <c r="J20" s="167" t="s">
        <v>239</v>
      </c>
    </row>
    <row r="21" spans="1:10" x14ac:dyDescent="0.25">
      <c r="A21" s="17" t="s">
        <v>70</v>
      </c>
      <c r="B21" s="18">
        <v>1</v>
      </c>
      <c r="C21" s="18">
        <v>0.9255499153976311</v>
      </c>
      <c r="D21" s="18">
        <v>0.92216582064297803</v>
      </c>
      <c r="E21" s="18">
        <v>0.92047377326565138</v>
      </c>
      <c r="F21" s="18">
        <v>0.81387478849407779</v>
      </c>
      <c r="G21" s="18">
        <v>0.57360406091370564</v>
      </c>
      <c r="H21" s="18">
        <v>0.91201353637901861</v>
      </c>
      <c r="I21" s="45">
        <v>0.86681169929900892</v>
      </c>
      <c r="J21" s="169" t="s">
        <v>243</v>
      </c>
    </row>
    <row r="22" spans="1:10" ht="18.75" customHeight="1" x14ac:dyDescent="0.25">
      <c r="A22" s="17" t="s">
        <v>58</v>
      </c>
      <c r="B22" s="18">
        <v>1</v>
      </c>
      <c r="C22" s="18">
        <v>0.86693017127799732</v>
      </c>
      <c r="D22" s="18">
        <v>0.76548089591567847</v>
      </c>
      <c r="E22" s="18">
        <v>0.76548089591567847</v>
      </c>
      <c r="F22" s="18">
        <v>0.91436100131752307</v>
      </c>
      <c r="G22" s="18">
        <v>0.76021080368906457</v>
      </c>
      <c r="H22" s="18">
        <v>0.96179183135704871</v>
      </c>
      <c r="I22" s="45">
        <v>0.86203651421042726</v>
      </c>
      <c r="J22" s="169" t="s">
        <v>244</v>
      </c>
    </row>
    <row r="23" spans="1:10" x14ac:dyDescent="0.25">
      <c r="A23" s="17" t="s">
        <v>95</v>
      </c>
      <c r="B23" s="18">
        <v>1</v>
      </c>
      <c r="C23" s="18">
        <v>0.96818181818181814</v>
      </c>
      <c r="D23" s="18">
        <v>0.95454545454545459</v>
      </c>
      <c r="E23" s="18">
        <v>0.95454545454545459</v>
      </c>
      <c r="F23" s="18">
        <v>0.7</v>
      </c>
      <c r="G23" s="18">
        <v>0.60909090909090913</v>
      </c>
      <c r="H23" s="18">
        <v>0.82727272727272727</v>
      </c>
      <c r="I23" s="45">
        <v>0.85909090909090913</v>
      </c>
      <c r="J23" s="169" t="s">
        <v>245</v>
      </c>
    </row>
    <row r="24" spans="1:10" x14ac:dyDescent="0.25">
      <c r="A24" s="17" t="s">
        <v>73</v>
      </c>
      <c r="B24" s="18">
        <v>1</v>
      </c>
      <c r="C24" s="18">
        <v>0.99014778325123154</v>
      </c>
      <c r="D24" s="18">
        <v>0.94211822660098521</v>
      </c>
      <c r="E24" s="18">
        <v>0.93965517241379315</v>
      </c>
      <c r="F24" s="18">
        <v>0.64408866995073888</v>
      </c>
      <c r="G24" s="18">
        <v>0.64162561576354682</v>
      </c>
      <c r="H24" s="18">
        <v>0.76108374384236455</v>
      </c>
      <c r="I24" s="45">
        <v>0.84553131597466591</v>
      </c>
      <c r="J24" s="167" t="s">
        <v>242</v>
      </c>
    </row>
    <row r="25" spans="1:10" x14ac:dyDescent="0.25">
      <c r="A25" s="17" t="s">
        <v>85</v>
      </c>
      <c r="B25" s="18">
        <v>1</v>
      </c>
      <c r="C25" s="18">
        <v>0.7120418848167539</v>
      </c>
      <c r="D25" s="18">
        <v>0.93891797556719025</v>
      </c>
      <c r="E25" s="18">
        <v>0.93891797556719025</v>
      </c>
      <c r="F25" s="18">
        <v>0.73821989528795806</v>
      </c>
      <c r="G25" s="18">
        <v>0.86910994764397909</v>
      </c>
      <c r="H25" s="18">
        <v>0.71902268760907506</v>
      </c>
      <c r="I25" s="45">
        <v>0.84517576664173522</v>
      </c>
      <c r="J25" s="167" t="s">
        <v>246</v>
      </c>
    </row>
    <row r="26" spans="1:10" x14ac:dyDescent="0.25">
      <c r="A26" s="17" t="s">
        <v>60</v>
      </c>
      <c r="B26" s="18">
        <v>1</v>
      </c>
      <c r="C26" s="18">
        <v>0.91959064327485385</v>
      </c>
      <c r="D26" s="18">
        <v>0.90789473684210531</v>
      </c>
      <c r="E26" s="18">
        <v>0.90789473684210531</v>
      </c>
      <c r="F26" s="18">
        <v>0.70906432748538006</v>
      </c>
      <c r="G26" s="18">
        <v>0.69444444444444442</v>
      </c>
      <c r="H26" s="18">
        <v>0.76608187134502925</v>
      </c>
      <c r="I26" s="45">
        <v>0.84356725146198841</v>
      </c>
      <c r="J26" s="167" t="s">
        <v>238</v>
      </c>
    </row>
    <row r="27" spans="1:10" ht="16.5" customHeight="1" x14ac:dyDescent="0.25">
      <c r="A27" s="17" t="s">
        <v>61</v>
      </c>
      <c r="B27" s="18">
        <v>1</v>
      </c>
      <c r="C27" s="18">
        <v>0.97866666666666668</v>
      </c>
      <c r="D27" s="18">
        <v>0.96266666666666667</v>
      </c>
      <c r="E27" s="18">
        <v>0.96266666666666667</v>
      </c>
      <c r="F27" s="18">
        <v>0.70399999999999996</v>
      </c>
      <c r="G27" s="18">
        <v>0.66133333333333333</v>
      </c>
      <c r="H27" s="18">
        <v>0.57066666666666666</v>
      </c>
      <c r="I27" s="45">
        <v>0.83428571428571441</v>
      </c>
      <c r="J27" s="167" t="s">
        <v>233</v>
      </c>
    </row>
    <row r="28" spans="1:10" x14ac:dyDescent="0.25">
      <c r="A28" s="17" t="s">
        <v>76</v>
      </c>
      <c r="B28" s="18">
        <v>1</v>
      </c>
      <c r="C28" s="18">
        <v>0.80517879161528971</v>
      </c>
      <c r="D28" s="18">
        <v>0.81750924784217016</v>
      </c>
      <c r="E28" s="18">
        <v>0.81750924784217016</v>
      </c>
      <c r="F28" s="18">
        <v>0.91615289765721331</v>
      </c>
      <c r="G28" s="18">
        <v>0.81874229346485816</v>
      </c>
      <c r="H28" s="18">
        <v>0.6288532675709001</v>
      </c>
      <c r="I28" s="45">
        <v>0.8291351065703717</v>
      </c>
      <c r="J28" s="168" t="s">
        <v>243</v>
      </c>
    </row>
    <row r="29" spans="1:10" x14ac:dyDescent="0.25">
      <c r="A29" s="17" t="s">
        <v>82</v>
      </c>
      <c r="B29" s="18">
        <v>1</v>
      </c>
      <c r="C29" s="18">
        <v>0.85779816513761464</v>
      </c>
      <c r="D29" s="18">
        <v>0.97706422018348627</v>
      </c>
      <c r="E29" s="18">
        <v>0.97706422018348627</v>
      </c>
      <c r="F29" s="18">
        <v>0.79816513761467889</v>
      </c>
      <c r="G29" s="18">
        <v>0.40825688073394495</v>
      </c>
      <c r="H29" s="18">
        <v>0.72018348623853212</v>
      </c>
      <c r="I29" s="45">
        <v>0.81979030144167753</v>
      </c>
      <c r="J29" s="167" t="s">
        <v>246</v>
      </c>
    </row>
    <row r="30" spans="1:10" x14ac:dyDescent="0.25">
      <c r="A30" s="17" t="s">
        <v>81</v>
      </c>
      <c r="B30" s="18">
        <v>1</v>
      </c>
      <c r="C30" s="18">
        <v>0.89565217391304353</v>
      </c>
      <c r="D30" s="18">
        <v>0.92173913043478262</v>
      </c>
      <c r="E30" s="18">
        <v>0.92173913043478262</v>
      </c>
      <c r="F30" s="18">
        <v>0.52173913043478259</v>
      </c>
      <c r="G30" s="18">
        <v>0.5043478260869565</v>
      </c>
      <c r="H30" s="18">
        <v>0.87826086956521743</v>
      </c>
      <c r="I30" s="45">
        <v>0.80621118012422355</v>
      </c>
      <c r="J30" s="169" t="s">
        <v>247</v>
      </c>
    </row>
    <row r="31" spans="1:10" x14ac:dyDescent="0.25">
      <c r="A31" s="17" t="s">
        <v>68</v>
      </c>
      <c r="B31" s="18">
        <v>1</v>
      </c>
      <c r="C31" s="18">
        <v>0.96117424242424243</v>
      </c>
      <c r="D31" s="18">
        <v>0.95359848484848486</v>
      </c>
      <c r="E31" s="18">
        <v>0.95359848484848486</v>
      </c>
      <c r="F31" s="18">
        <v>0.21590909090909091</v>
      </c>
      <c r="G31" s="18">
        <v>0.60227272727272729</v>
      </c>
      <c r="H31" s="18">
        <v>0.9242424242424242</v>
      </c>
      <c r="I31" s="45">
        <v>0.80154220779220786</v>
      </c>
      <c r="J31" s="167" t="s">
        <v>248</v>
      </c>
    </row>
    <row r="32" spans="1:10" x14ac:dyDescent="0.25">
      <c r="A32" s="131" t="s">
        <v>69</v>
      </c>
      <c r="B32" s="132">
        <v>1</v>
      </c>
      <c r="C32" s="132">
        <v>0.90387374461979919</v>
      </c>
      <c r="D32" s="132">
        <v>0.93543758967001434</v>
      </c>
      <c r="E32" s="132">
        <v>0.93543758967001434</v>
      </c>
      <c r="F32" s="132">
        <v>0.70157819225251072</v>
      </c>
      <c r="G32" s="132">
        <v>0.64992826398852221</v>
      </c>
      <c r="H32" s="132">
        <v>0.45480631276901007</v>
      </c>
      <c r="I32" s="133">
        <v>0.79729452756712449</v>
      </c>
      <c r="J32" s="167" t="s">
        <v>249</v>
      </c>
    </row>
    <row r="33" spans="1:10" x14ac:dyDescent="0.25">
      <c r="A33" s="131" t="s">
        <v>89</v>
      </c>
      <c r="B33" s="132">
        <v>1</v>
      </c>
      <c r="C33" s="132">
        <v>0.86413043478260865</v>
      </c>
      <c r="D33" s="132">
        <v>0.92934782608695654</v>
      </c>
      <c r="E33" s="132">
        <v>0.92934782608695654</v>
      </c>
      <c r="F33" s="132">
        <v>0.51086956521739135</v>
      </c>
      <c r="G33" s="132">
        <v>0.52173913043478259</v>
      </c>
      <c r="H33" s="132">
        <v>0.82065217391304346</v>
      </c>
      <c r="I33" s="133">
        <v>0.79658385093167694</v>
      </c>
      <c r="J33" s="169" t="s">
        <v>240</v>
      </c>
    </row>
    <row r="34" spans="1:10" x14ac:dyDescent="0.25">
      <c r="A34" s="131" t="s">
        <v>91</v>
      </c>
      <c r="B34" s="132">
        <v>1</v>
      </c>
      <c r="C34" s="132">
        <v>0.95306859205776173</v>
      </c>
      <c r="D34" s="132">
        <v>0.97833935018050544</v>
      </c>
      <c r="E34" s="132">
        <v>0.96750902527075811</v>
      </c>
      <c r="F34" s="132">
        <v>0.53790613718411551</v>
      </c>
      <c r="G34" s="132">
        <v>0.32851985559566788</v>
      </c>
      <c r="H34" s="132">
        <v>0.67870036101083031</v>
      </c>
      <c r="I34" s="133">
        <v>0.77772047447137704</v>
      </c>
      <c r="J34" s="167" t="s">
        <v>247</v>
      </c>
    </row>
    <row r="35" spans="1:10" x14ac:dyDescent="0.25">
      <c r="A35" s="131" t="s">
        <v>94</v>
      </c>
      <c r="B35" s="132">
        <v>1</v>
      </c>
      <c r="C35" s="132">
        <v>0.8507223113964687</v>
      </c>
      <c r="D35" s="132">
        <v>0.9614767255216693</v>
      </c>
      <c r="E35" s="132">
        <v>0.9614767255216693</v>
      </c>
      <c r="F35" s="132">
        <v>0.63402889245585869</v>
      </c>
      <c r="G35" s="132">
        <v>0.6581059390048154</v>
      </c>
      <c r="H35" s="132">
        <v>0.3707865168539326</v>
      </c>
      <c r="I35" s="133">
        <v>0.77665673010777336</v>
      </c>
      <c r="J35" s="167" t="s">
        <v>250</v>
      </c>
    </row>
    <row r="36" spans="1:10" x14ac:dyDescent="0.25">
      <c r="A36" s="131" t="s">
        <v>98</v>
      </c>
      <c r="B36" s="132">
        <v>1</v>
      </c>
      <c r="C36" s="132">
        <v>0.47983870967741937</v>
      </c>
      <c r="D36" s="132">
        <v>0.84879032258064513</v>
      </c>
      <c r="E36" s="132">
        <v>0.84879032258064513</v>
      </c>
      <c r="F36" s="132">
        <v>0.751008064516129</v>
      </c>
      <c r="G36" s="132">
        <v>0.67540322580645162</v>
      </c>
      <c r="H36" s="132">
        <v>0.657258064516129</v>
      </c>
      <c r="I36" s="133">
        <v>0.75158410138248843</v>
      </c>
      <c r="J36" s="167" t="s">
        <v>235</v>
      </c>
    </row>
    <row r="37" spans="1:10" x14ac:dyDescent="0.25">
      <c r="A37" s="131" t="s">
        <v>93</v>
      </c>
      <c r="B37" s="132">
        <v>1</v>
      </c>
      <c r="C37" s="132">
        <v>0.79305912596401029</v>
      </c>
      <c r="D37" s="132">
        <v>0.89717223650385602</v>
      </c>
      <c r="E37" s="132">
        <v>0.89588688946015427</v>
      </c>
      <c r="F37" s="132">
        <v>0.61439588688946012</v>
      </c>
      <c r="G37" s="132">
        <v>0.54755784061696655</v>
      </c>
      <c r="H37" s="132">
        <v>0.41773778920308485</v>
      </c>
      <c r="I37" s="133">
        <v>0.73797282409107601</v>
      </c>
      <c r="J37" s="167" t="s">
        <v>248</v>
      </c>
    </row>
    <row r="38" spans="1:10" x14ac:dyDescent="0.25">
      <c r="A38" s="131" t="s">
        <v>88</v>
      </c>
      <c r="B38" s="132">
        <v>1</v>
      </c>
      <c r="C38" s="132">
        <v>0.8308457711442786</v>
      </c>
      <c r="D38" s="132">
        <v>0.83582089552238803</v>
      </c>
      <c r="E38" s="132">
        <v>0.83582089552238803</v>
      </c>
      <c r="F38" s="132">
        <v>0.53731343283582089</v>
      </c>
      <c r="G38" s="132">
        <v>0.6616915422885572</v>
      </c>
      <c r="H38" s="132">
        <v>0.43781094527363185</v>
      </c>
      <c r="I38" s="133">
        <v>0.73418621179815202</v>
      </c>
      <c r="J38" s="169" t="s">
        <v>251</v>
      </c>
    </row>
    <row r="39" spans="1:10" x14ac:dyDescent="0.25">
      <c r="A39" s="131" t="s">
        <v>75</v>
      </c>
      <c r="B39" s="132">
        <v>1</v>
      </c>
      <c r="C39" s="132">
        <v>0.9688715953307393</v>
      </c>
      <c r="D39" s="132">
        <v>0.98443579766536971</v>
      </c>
      <c r="E39" s="132">
        <v>0.98443579766536971</v>
      </c>
      <c r="F39" s="132">
        <v>0.26459143968871596</v>
      </c>
      <c r="G39" s="132">
        <v>0.38910505836575876</v>
      </c>
      <c r="H39" s="132">
        <v>0.49027237354085601</v>
      </c>
      <c r="I39" s="133">
        <v>0.72595886603668713</v>
      </c>
      <c r="J39" s="167" t="s">
        <v>252</v>
      </c>
    </row>
    <row r="40" spans="1:10" x14ac:dyDescent="0.25">
      <c r="A40" s="131" t="s">
        <v>96</v>
      </c>
      <c r="B40" s="132">
        <v>1</v>
      </c>
      <c r="C40" s="132">
        <v>0.94574468085106378</v>
      </c>
      <c r="D40" s="132">
        <v>0.87446808510638296</v>
      </c>
      <c r="E40" s="132">
        <v>0.87340425531914889</v>
      </c>
      <c r="F40" s="132">
        <v>0.71170212765957441</v>
      </c>
      <c r="G40" s="132">
        <v>0.17234042553191489</v>
      </c>
      <c r="H40" s="132">
        <v>0.47978723404255319</v>
      </c>
      <c r="I40" s="133">
        <v>0.72249240121580549</v>
      </c>
      <c r="J40" s="169" t="s">
        <v>253</v>
      </c>
    </row>
    <row r="41" spans="1:10" x14ac:dyDescent="0.25">
      <c r="A41" s="131" t="s">
        <v>92</v>
      </c>
      <c r="B41" s="132">
        <v>1</v>
      </c>
      <c r="C41" s="132">
        <v>0.76945812807881775</v>
      </c>
      <c r="D41" s="132">
        <v>0.87586206896551722</v>
      </c>
      <c r="E41" s="132">
        <v>0.87586206896551722</v>
      </c>
      <c r="F41" s="132">
        <v>0.61674876847290638</v>
      </c>
      <c r="G41" s="132">
        <v>0.3024630541871921</v>
      </c>
      <c r="H41" s="132">
        <v>0.59704433497536946</v>
      </c>
      <c r="I41" s="133">
        <v>0.71963406052075996</v>
      </c>
      <c r="J41" s="169" t="s">
        <v>254</v>
      </c>
    </row>
    <row r="42" spans="1:10" x14ac:dyDescent="0.25">
      <c r="A42" s="131" t="s">
        <v>101</v>
      </c>
      <c r="B42" s="132">
        <v>1</v>
      </c>
      <c r="C42" s="132">
        <v>0.92156862745098034</v>
      </c>
      <c r="D42" s="132">
        <v>0.96405228758169936</v>
      </c>
      <c r="E42" s="132">
        <v>0.96405228758169936</v>
      </c>
      <c r="F42" s="132">
        <v>0.63725490196078427</v>
      </c>
      <c r="G42" s="132">
        <v>0.23529411764705882</v>
      </c>
      <c r="H42" s="132">
        <v>0.30718954248366015</v>
      </c>
      <c r="I42" s="133">
        <v>0.71848739495798319</v>
      </c>
      <c r="J42" s="169" t="s">
        <v>251</v>
      </c>
    </row>
    <row r="43" spans="1:10" x14ac:dyDescent="0.25">
      <c r="A43" s="19" t="s">
        <v>103</v>
      </c>
      <c r="B43" s="20">
        <v>1</v>
      </c>
      <c r="C43" s="20">
        <v>0.90170940170940173</v>
      </c>
      <c r="D43" s="20">
        <v>0.98290598290598286</v>
      </c>
      <c r="E43" s="20">
        <v>0.98290598290598286</v>
      </c>
      <c r="F43" s="20">
        <v>0.39743589743589741</v>
      </c>
      <c r="G43" s="20">
        <v>0.3034188034188034</v>
      </c>
      <c r="H43" s="20">
        <v>0.24358974358974358</v>
      </c>
      <c r="I43" s="47">
        <v>0.68742368742368742</v>
      </c>
      <c r="J43" s="169" t="s">
        <v>255</v>
      </c>
    </row>
    <row r="44" spans="1:10" x14ac:dyDescent="0.25">
      <c r="A44" s="19" t="s">
        <v>100</v>
      </c>
      <c r="B44" s="20">
        <v>1</v>
      </c>
      <c r="C44" s="20">
        <v>0.88915662650602412</v>
      </c>
      <c r="D44" s="20">
        <v>0.88192771084337351</v>
      </c>
      <c r="E44" s="20">
        <v>0.87951807228915657</v>
      </c>
      <c r="F44" s="20">
        <v>0.58072289156626511</v>
      </c>
      <c r="G44" s="20">
        <v>5.5421686746987948E-2</v>
      </c>
      <c r="H44" s="20">
        <v>0.21686746987951808</v>
      </c>
      <c r="I44" s="47">
        <v>0.6433734939759036</v>
      </c>
      <c r="J44" s="169" t="s">
        <v>256</v>
      </c>
    </row>
    <row r="45" spans="1:10" x14ac:dyDescent="0.25">
      <c r="A45" s="19" t="s">
        <v>87</v>
      </c>
      <c r="B45" s="20">
        <v>1</v>
      </c>
      <c r="C45" s="20">
        <v>0.88101265822784813</v>
      </c>
      <c r="D45" s="20">
        <v>0.98481012658227851</v>
      </c>
      <c r="E45" s="20">
        <v>0.98481012658227851</v>
      </c>
      <c r="F45" s="20">
        <v>0.15949367088607594</v>
      </c>
      <c r="G45" s="20">
        <v>0.17974683544303796</v>
      </c>
      <c r="H45" s="20">
        <v>0.23544303797468355</v>
      </c>
      <c r="I45" s="47">
        <v>0.63218806509945757</v>
      </c>
      <c r="J45" s="168" t="s">
        <v>257</v>
      </c>
    </row>
    <row r="46" spans="1:10" x14ac:dyDescent="0.25">
      <c r="A46" s="19" t="s">
        <v>84</v>
      </c>
      <c r="B46" s="20">
        <v>1</v>
      </c>
      <c r="C46" s="20">
        <v>0.77290836653386452</v>
      </c>
      <c r="D46" s="20">
        <v>0.76494023904382469</v>
      </c>
      <c r="E46" s="20">
        <v>0.76494023904382469</v>
      </c>
      <c r="F46" s="20">
        <v>0.52988047808764938</v>
      </c>
      <c r="G46" s="20">
        <v>0.39641434262948205</v>
      </c>
      <c r="H46" s="20">
        <v>0.11354581673306773</v>
      </c>
      <c r="I46" s="47">
        <v>0.62037564029595893</v>
      </c>
      <c r="J46" s="169" t="s">
        <v>258</v>
      </c>
    </row>
    <row r="47" spans="1:10" x14ac:dyDescent="0.25">
      <c r="A47" s="19" t="s">
        <v>83</v>
      </c>
      <c r="B47" s="20">
        <v>1</v>
      </c>
      <c r="C47" s="20">
        <v>0.6484375</v>
      </c>
      <c r="D47" s="20">
        <v>0.7734375</v>
      </c>
      <c r="E47" s="20">
        <v>0.7734375</v>
      </c>
      <c r="F47" s="20">
        <v>0.1328125</v>
      </c>
      <c r="G47" s="20">
        <v>0.1015625</v>
      </c>
      <c r="H47" s="20">
        <v>0.140625</v>
      </c>
      <c r="I47" s="47">
        <v>0.5100446428571429</v>
      </c>
      <c r="J47" s="169" t="s">
        <v>259</v>
      </c>
    </row>
    <row r="48" spans="1:10" x14ac:dyDescent="0.25">
      <c r="A48" s="15" t="s">
        <v>102</v>
      </c>
      <c r="B48" s="16">
        <v>1</v>
      </c>
      <c r="C48" s="16">
        <v>0.70723104056437391</v>
      </c>
      <c r="D48" s="16">
        <v>0.43562610229276894</v>
      </c>
      <c r="E48" s="16">
        <v>0.43562610229276894</v>
      </c>
      <c r="F48" s="16">
        <v>0.25573192239858905</v>
      </c>
      <c r="G48" s="16">
        <v>0.30511463844797176</v>
      </c>
      <c r="H48" s="16">
        <v>0.31569664902998235</v>
      </c>
      <c r="I48" s="46">
        <v>0.49357520786092213</v>
      </c>
      <c r="J48" s="169" t="s">
        <v>260</v>
      </c>
    </row>
    <row r="49" spans="1:10" x14ac:dyDescent="0.25">
      <c r="A49" s="15" t="s">
        <v>90</v>
      </c>
      <c r="B49" s="16">
        <v>1</v>
      </c>
      <c r="C49" s="16">
        <v>0.52429149797570851</v>
      </c>
      <c r="D49" s="16">
        <v>0.291497975708502</v>
      </c>
      <c r="E49" s="16">
        <v>0.291497975708502</v>
      </c>
      <c r="F49" s="16">
        <v>8.7044534412955468E-2</v>
      </c>
      <c r="G49" s="16">
        <v>0.1214574898785425</v>
      </c>
      <c r="H49" s="16">
        <v>0.14777327935222673</v>
      </c>
      <c r="I49" s="46">
        <v>0.35193753614806245</v>
      </c>
      <c r="J49" s="170" t="s">
        <v>261</v>
      </c>
    </row>
    <row r="50" spans="1:10" x14ac:dyDescent="0.25">
      <c r="J50" s="171"/>
    </row>
    <row r="51" spans="1:10" x14ac:dyDescent="0.25">
      <c r="A51" s="36" t="s">
        <v>104</v>
      </c>
      <c r="B51" s="92">
        <f t="shared" ref="B51:I51" si="0">AVERAGE(B3:B49)</f>
        <v>1</v>
      </c>
      <c r="C51" s="92">
        <f t="shared" si="0"/>
        <v>0.88682294855363286</v>
      </c>
      <c r="D51" s="92">
        <f t="shared" si="0"/>
        <v>0.9079174942023005</v>
      </c>
      <c r="E51" s="92">
        <f t="shared" si="0"/>
        <v>0.90732108215171869</v>
      </c>
      <c r="F51" s="92">
        <f t="shared" si="0"/>
        <v>0.68660687442149082</v>
      </c>
      <c r="G51" s="92">
        <f t="shared" si="0"/>
        <v>0.60409032252726258</v>
      </c>
      <c r="H51" s="92">
        <f t="shared" si="0"/>
        <v>0.68961287884153144</v>
      </c>
      <c r="I51" s="92">
        <f t="shared" si="0"/>
        <v>0.81176737152827672</v>
      </c>
      <c r="J51" s="27"/>
    </row>
    <row r="52" spans="1:10" x14ac:dyDescent="0.25">
      <c r="A52" s="185" t="s">
        <v>227</v>
      </c>
      <c r="B52" s="185"/>
      <c r="C52" s="185"/>
      <c r="D52" s="185"/>
      <c r="E52" s="185"/>
      <c r="F52" s="185"/>
      <c r="G52" s="185"/>
      <c r="H52" s="185"/>
      <c r="I52" s="185"/>
      <c r="J52" s="185"/>
    </row>
    <row r="53" spans="1:10" x14ac:dyDescent="0.25">
      <c r="A53" s="185"/>
      <c r="B53" s="185"/>
      <c r="C53" s="185"/>
      <c r="D53" s="185"/>
      <c r="E53" s="185"/>
      <c r="F53" s="185"/>
      <c r="G53" s="185"/>
      <c r="H53" s="185"/>
      <c r="I53" s="185"/>
      <c r="J53" s="185"/>
    </row>
  </sheetData>
  <sheetProtection password="C71F" sheet="1" formatCells="0" formatColumns="0" formatRows="0" insertColumns="0" insertRows="0" insertHyperlinks="0" deleteColumns="0" deleteRows="0" sort="0" autoFilter="0" pivotTables="0"/>
  <mergeCells count="2">
    <mergeCell ref="A1:I1"/>
    <mergeCell ref="A52:J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60" zoomScaleNormal="60" workbookViewId="0">
      <selection activeCell="I42" sqref="I42:I45"/>
    </sheetView>
  </sheetViews>
  <sheetFormatPr defaultRowHeight="15" x14ac:dyDescent="0.25"/>
  <cols>
    <col min="1" max="1" width="71" customWidth="1"/>
    <col min="2" max="2" width="12.85546875" customWidth="1"/>
    <col min="3" max="3" width="12" customWidth="1"/>
    <col min="4" max="4" width="13.140625" customWidth="1"/>
    <col min="5" max="6" width="12.5703125" customWidth="1"/>
    <col min="7" max="7" width="12.85546875" customWidth="1"/>
    <col min="8" max="8" width="12.28515625" customWidth="1"/>
    <col min="9" max="9" width="13.42578125" customWidth="1"/>
    <col min="10" max="10" width="14.28515625" customWidth="1"/>
  </cols>
  <sheetData>
    <row r="1" spans="1:10" ht="21" x14ac:dyDescent="0.35">
      <c r="A1" s="176" t="s">
        <v>262</v>
      </c>
      <c r="B1" s="176"/>
      <c r="C1" s="176"/>
      <c r="D1" s="176"/>
      <c r="E1" s="176"/>
      <c r="F1" s="176"/>
      <c r="G1" s="176"/>
      <c r="H1" s="176"/>
      <c r="I1" s="176"/>
      <c r="J1" s="27"/>
    </row>
    <row r="2" spans="1:10" ht="79.5" customHeight="1" x14ac:dyDescent="0.25">
      <c r="A2" s="141" t="s">
        <v>2</v>
      </c>
      <c r="B2" s="153" t="s">
        <v>3</v>
      </c>
      <c r="C2" s="154" t="s">
        <v>7</v>
      </c>
      <c r="D2" s="4" t="s">
        <v>221</v>
      </c>
      <c r="E2" s="4" t="s">
        <v>222</v>
      </c>
      <c r="F2" s="154" t="s">
        <v>223</v>
      </c>
      <c r="G2" s="154" t="s">
        <v>224</v>
      </c>
      <c r="H2" s="154" t="s">
        <v>11</v>
      </c>
      <c r="I2" s="102" t="s">
        <v>225</v>
      </c>
      <c r="J2" s="52" t="s">
        <v>226</v>
      </c>
    </row>
    <row r="3" spans="1:10" x14ac:dyDescent="0.25">
      <c r="A3" s="142" t="s">
        <v>107</v>
      </c>
      <c r="B3" s="143">
        <v>1</v>
      </c>
      <c r="C3" s="143">
        <v>0.99295774647887325</v>
      </c>
      <c r="D3" s="143">
        <v>1</v>
      </c>
      <c r="E3" s="143">
        <v>1</v>
      </c>
      <c r="F3" s="143">
        <v>0.99647887323943662</v>
      </c>
      <c r="G3" s="143">
        <v>0.99882629107981225</v>
      </c>
      <c r="H3" s="143">
        <v>1</v>
      </c>
      <c r="I3" s="158">
        <v>0.9983232729711603</v>
      </c>
      <c r="J3" s="164" t="s">
        <v>231</v>
      </c>
    </row>
    <row r="4" spans="1:10" x14ac:dyDescent="0.25">
      <c r="A4" s="142" t="s">
        <v>137</v>
      </c>
      <c r="B4" s="143">
        <v>1</v>
      </c>
      <c r="C4" s="143">
        <v>1</v>
      </c>
      <c r="D4" s="143">
        <v>0.97793103448275864</v>
      </c>
      <c r="E4" s="143">
        <v>0.97793103448275864</v>
      </c>
      <c r="F4" s="143">
        <v>0.99310344827586206</v>
      </c>
      <c r="G4" s="143">
        <v>0.99862068965517237</v>
      </c>
      <c r="H4" s="143">
        <v>0.98344827586206895</v>
      </c>
      <c r="I4" s="158">
        <v>0.99014778325123165</v>
      </c>
      <c r="J4" s="164" t="s">
        <v>263</v>
      </c>
    </row>
    <row r="5" spans="1:10" x14ac:dyDescent="0.25">
      <c r="A5" s="142" t="s">
        <v>134</v>
      </c>
      <c r="B5" s="143">
        <v>1</v>
      </c>
      <c r="C5" s="143">
        <v>0.98009950248756217</v>
      </c>
      <c r="D5" s="143">
        <v>0.96766169154228854</v>
      </c>
      <c r="E5" s="143">
        <v>0.96766169154228854</v>
      </c>
      <c r="F5" s="143">
        <v>0.9850746268656716</v>
      </c>
      <c r="G5" s="143">
        <v>0.98756218905472637</v>
      </c>
      <c r="H5" s="143">
        <v>0.99875621890547261</v>
      </c>
      <c r="I5" s="158">
        <v>0.98383084577114421</v>
      </c>
      <c r="J5" s="165" t="s">
        <v>232</v>
      </c>
    </row>
    <row r="6" spans="1:10" x14ac:dyDescent="0.25">
      <c r="A6" s="142" t="s">
        <v>119</v>
      </c>
      <c r="B6" s="143">
        <v>1</v>
      </c>
      <c r="C6" s="143">
        <v>0.99588477366255146</v>
      </c>
      <c r="D6" s="143">
        <v>0.99897119341563789</v>
      </c>
      <c r="E6" s="143">
        <v>0.99897119341563789</v>
      </c>
      <c r="F6" s="143">
        <v>0.99691358024691357</v>
      </c>
      <c r="G6" s="143">
        <v>0.88580246913580252</v>
      </c>
      <c r="H6" s="143">
        <v>1</v>
      </c>
      <c r="I6" s="158">
        <v>0.98236331569664892</v>
      </c>
      <c r="J6" s="166" t="s">
        <v>234</v>
      </c>
    </row>
    <row r="7" spans="1:10" x14ac:dyDescent="0.25">
      <c r="A7" s="142" t="s">
        <v>142</v>
      </c>
      <c r="B7" s="143">
        <v>1</v>
      </c>
      <c r="C7" s="143">
        <v>0.90169491525423728</v>
      </c>
      <c r="D7" s="143">
        <v>0.99830508474576274</v>
      </c>
      <c r="E7" s="143">
        <v>0.9949152542372881</v>
      </c>
      <c r="F7" s="143">
        <v>0.97966101694915253</v>
      </c>
      <c r="G7" s="143">
        <v>0.97457627118644063</v>
      </c>
      <c r="H7" s="143">
        <v>0.99830508474576274</v>
      </c>
      <c r="I7" s="158">
        <v>0.97820823244552046</v>
      </c>
      <c r="J7" s="165" t="s">
        <v>244</v>
      </c>
    </row>
    <row r="8" spans="1:10" x14ac:dyDescent="0.25">
      <c r="A8" s="142" t="s">
        <v>125</v>
      </c>
      <c r="B8" s="143">
        <v>1</v>
      </c>
      <c r="C8" s="143">
        <v>0.99699248120300754</v>
      </c>
      <c r="D8" s="143">
        <v>0.99097744360902251</v>
      </c>
      <c r="E8" s="143">
        <v>0.98947368421052628</v>
      </c>
      <c r="F8" s="143">
        <v>0.97443609022556388</v>
      </c>
      <c r="G8" s="143">
        <v>0.9112781954887218</v>
      </c>
      <c r="H8" s="143">
        <v>0.9609022556390977</v>
      </c>
      <c r="I8" s="158">
        <v>0.9748657357679914</v>
      </c>
      <c r="J8" s="164" t="s">
        <v>264</v>
      </c>
    </row>
    <row r="9" spans="1:10" x14ac:dyDescent="0.25">
      <c r="A9" s="142" t="s">
        <v>127</v>
      </c>
      <c r="B9" s="143">
        <v>1</v>
      </c>
      <c r="C9" s="143">
        <v>0.97107438016528924</v>
      </c>
      <c r="D9" s="143">
        <v>0.97382920110192839</v>
      </c>
      <c r="E9" s="143">
        <v>0.97245179063360887</v>
      </c>
      <c r="F9" s="143">
        <v>0.94628099173553715</v>
      </c>
      <c r="G9" s="143">
        <v>0.97107438016528924</v>
      </c>
      <c r="H9" s="143">
        <v>0.96969696969696972</v>
      </c>
      <c r="I9" s="158">
        <v>0.9720582447855175</v>
      </c>
      <c r="J9" s="164" t="s">
        <v>230</v>
      </c>
    </row>
    <row r="10" spans="1:10" ht="18" customHeight="1" x14ac:dyDescent="0.25">
      <c r="A10" s="142" t="s">
        <v>110</v>
      </c>
      <c r="B10" s="143">
        <v>1</v>
      </c>
      <c r="C10" s="143">
        <v>0.97662771285475791</v>
      </c>
      <c r="D10" s="143">
        <v>0.98163606010016691</v>
      </c>
      <c r="E10" s="143">
        <v>0.98163606010016691</v>
      </c>
      <c r="F10" s="143">
        <v>0.97161936560934892</v>
      </c>
      <c r="G10" s="143">
        <v>0.89148580968280466</v>
      </c>
      <c r="H10" s="143">
        <v>0.97495826377295491</v>
      </c>
      <c r="I10" s="158">
        <v>0.96828046744574281</v>
      </c>
      <c r="J10" s="164" t="s">
        <v>232</v>
      </c>
    </row>
    <row r="11" spans="1:10" x14ac:dyDescent="0.25">
      <c r="A11" s="142" t="s">
        <v>106</v>
      </c>
      <c r="B11" s="143">
        <v>1</v>
      </c>
      <c r="C11" s="143">
        <v>0.9773413897280967</v>
      </c>
      <c r="D11" s="143">
        <v>0.98791540785498488</v>
      </c>
      <c r="E11" s="143">
        <v>0.98791540785498488</v>
      </c>
      <c r="F11" s="143">
        <v>0.82779456193353473</v>
      </c>
      <c r="G11" s="143">
        <v>0.9939577039274925</v>
      </c>
      <c r="H11" s="143">
        <v>0.9939577039274925</v>
      </c>
      <c r="I11" s="158">
        <v>0.96698316788951222</v>
      </c>
      <c r="J11" s="164" t="s">
        <v>237</v>
      </c>
    </row>
    <row r="12" spans="1:10" ht="19.5" customHeight="1" x14ac:dyDescent="0.25">
      <c r="A12" s="142" t="s">
        <v>122</v>
      </c>
      <c r="B12" s="143">
        <v>1</v>
      </c>
      <c r="C12" s="143">
        <v>0.9975308641975309</v>
      </c>
      <c r="D12" s="143">
        <v>0.99259259259259258</v>
      </c>
      <c r="E12" s="143">
        <v>0.99259259259259258</v>
      </c>
      <c r="F12" s="143">
        <v>0.99917695473251034</v>
      </c>
      <c r="G12" s="143">
        <v>0.7539094650205761</v>
      </c>
      <c r="H12" s="143">
        <v>0.99917695473251034</v>
      </c>
      <c r="I12" s="158">
        <v>0.96213991769547325</v>
      </c>
      <c r="J12" s="164" t="s">
        <v>232</v>
      </c>
    </row>
    <row r="13" spans="1:10" ht="19.5" customHeight="1" x14ac:dyDescent="0.25">
      <c r="A13" s="144" t="s">
        <v>118</v>
      </c>
      <c r="B13" s="145">
        <v>1</v>
      </c>
      <c r="C13" s="145">
        <v>0.99583911234396671</v>
      </c>
      <c r="D13" s="145">
        <v>0.99306518723994452</v>
      </c>
      <c r="E13" s="145">
        <v>0.98890429958391124</v>
      </c>
      <c r="F13" s="145">
        <v>0.89597780859916787</v>
      </c>
      <c r="G13" s="145">
        <v>0.76144244105409153</v>
      </c>
      <c r="H13" s="145">
        <v>0.98751733703190014</v>
      </c>
      <c r="I13" s="159">
        <v>0.94610659797899743</v>
      </c>
      <c r="J13" s="164" t="s">
        <v>229</v>
      </c>
    </row>
    <row r="14" spans="1:10" x14ac:dyDescent="0.25">
      <c r="A14" s="144" t="s">
        <v>130</v>
      </c>
      <c r="B14" s="145">
        <v>1</v>
      </c>
      <c r="C14" s="145">
        <v>0.98269468479604449</v>
      </c>
      <c r="D14" s="145">
        <v>0.87144622991347342</v>
      </c>
      <c r="E14" s="145">
        <v>0.87144622991347342</v>
      </c>
      <c r="F14" s="145">
        <v>0.95920889987639057</v>
      </c>
      <c r="G14" s="145">
        <v>0.86279357231149567</v>
      </c>
      <c r="H14" s="145">
        <v>0.99011124845488252</v>
      </c>
      <c r="I14" s="159">
        <v>0.93395726646653721</v>
      </c>
      <c r="J14" s="164" t="s">
        <v>256</v>
      </c>
    </row>
    <row r="15" spans="1:10" x14ac:dyDescent="0.25">
      <c r="A15" s="144" t="s">
        <v>117</v>
      </c>
      <c r="B15" s="145">
        <v>1</v>
      </c>
      <c r="C15" s="145">
        <v>0.99793814432989691</v>
      </c>
      <c r="D15" s="145">
        <v>0.95257731958762881</v>
      </c>
      <c r="E15" s="145">
        <v>0.95257731958762881</v>
      </c>
      <c r="F15" s="145">
        <v>0.79587628865979376</v>
      </c>
      <c r="G15" s="145">
        <v>0.77731958762886599</v>
      </c>
      <c r="H15" s="145">
        <v>0.99587628865979383</v>
      </c>
      <c r="I15" s="159">
        <v>0.9245949926362298</v>
      </c>
      <c r="J15" s="164" t="s">
        <v>234</v>
      </c>
    </row>
    <row r="16" spans="1:10" x14ac:dyDescent="0.25">
      <c r="A16" s="144" t="s">
        <v>140</v>
      </c>
      <c r="B16" s="145">
        <v>1</v>
      </c>
      <c r="C16" s="145">
        <v>0.98607594936708864</v>
      </c>
      <c r="D16" s="145">
        <v>0.99367088607594933</v>
      </c>
      <c r="E16" s="145">
        <v>0.99367088607594933</v>
      </c>
      <c r="F16" s="145">
        <v>0.77215189873417722</v>
      </c>
      <c r="G16" s="145">
        <v>0.95443037974683542</v>
      </c>
      <c r="H16" s="145">
        <v>0.71518987341772156</v>
      </c>
      <c r="I16" s="159">
        <v>0.91645569620253153</v>
      </c>
      <c r="J16" s="164" t="s">
        <v>265</v>
      </c>
    </row>
    <row r="17" spans="1:10" x14ac:dyDescent="0.25">
      <c r="A17" s="144" t="s">
        <v>115</v>
      </c>
      <c r="B17" s="145">
        <v>1</v>
      </c>
      <c r="C17" s="145">
        <v>0.96825396825396826</v>
      </c>
      <c r="D17" s="145">
        <v>0.92063492063492058</v>
      </c>
      <c r="E17" s="145">
        <v>0.92063492063492058</v>
      </c>
      <c r="F17" s="145">
        <v>0.98412698412698407</v>
      </c>
      <c r="G17" s="145">
        <v>0.61111111111111116</v>
      </c>
      <c r="H17" s="145">
        <v>1</v>
      </c>
      <c r="I17" s="159">
        <v>0.91496598639455784</v>
      </c>
      <c r="J17" s="164" t="s">
        <v>237</v>
      </c>
    </row>
    <row r="18" spans="1:10" x14ac:dyDescent="0.25">
      <c r="A18" s="144" t="s">
        <v>116</v>
      </c>
      <c r="B18" s="145">
        <v>1</v>
      </c>
      <c r="C18" s="145">
        <v>0.90566037735849059</v>
      </c>
      <c r="D18" s="145">
        <v>0.92704402515723272</v>
      </c>
      <c r="E18" s="145">
        <v>0.92704402515723272</v>
      </c>
      <c r="F18" s="145">
        <v>0.88301886792452833</v>
      </c>
      <c r="G18" s="145">
        <v>0.80880503144654092</v>
      </c>
      <c r="H18" s="145">
        <v>0.90188679245283021</v>
      </c>
      <c r="I18" s="159">
        <v>0.90763701707097943</v>
      </c>
      <c r="J18" s="164" t="s">
        <v>236</v>
      </c>
    </row>
    <row r="19" spans="1:10" ht="21" customHeight="1" x14ac:dyDescent="0.25">
      <c r="A19" s="144" t="s">
        <v>129</v>
      </c>
      <c r="B19" s="145">
        <v>1</v>
      </c>
      <c r="C19" s="145">
        <v>0.94303797468354433</v>
      </c>
      <c r="D19" s="145">
        <v>0.95253164556962022</v>
      </c>
      <c r="E19" s="145">
        <v>0.935126582278481</v>
      </c>
      <c r="F19" s="145">
        <v>0.70411392405063289</v>
      </c>
      <c r="G19" s="145">
        <v>0.879746835443038</v>
      </c>
      <c r="H19" s="145">
        <v>0.88924050632911389</v>
      </c>
      <c r="I19" s="159">
        <v>0.90054249547920429</v>
      </c>
      <c r="J19" s="164" t="s">
        <v>238</v>
      </c>
    </row>
    <row r="20" spans="1:10" x14ac:dyDescent="0.25">
      <c r="A20" s="144" t="s">
        <v>109</v>
      </c>
      <c r="B20" s="145">
        <v>1</v>
      </c>
      <c r="C20" s="145">
        <v>0.96060037523452158</v>
      </c>
      <c r="D20" s="145">
        <v>0.75046904315196994</v>
      </c>
      <c r="E20" s="145">
        <v>0.75046904315196994</v>
      </c>
      <c r="F20" s="145">
        <v>0.93621013133208253</v>
      </c>
      <c r="G20" s="145">
        <v>0.94934333958724204</v>
      </c>
      <c r="H20" s="145">
        <v>0.95497185741088175</v>
      </c>
      <c r="I20" s="159">
        <v>0.90029482712409525</v>
      </c>
      <c r="J20" s="164" t="s">
        <v>243</v>
      </c>
    </row>
    <row r="21" spans="1:10" x14ac:dyDescent="0.25">
      <c r="A21" s="146" t="s">
        <v>143</v>
      </c>
      <c r="B21" s="147">
        <v>1</v>
      </c>
      <c r="C21" s="147">
        <v>0.9921875</v>
      </c>
      <c r="D21" s="147">
        <v>0.99869791666666663</v>
      </c>
      <c r="E21" s="147">
        <v>0.99869791666666663</v>
      </c>
      <c r="F21" s="147">
        <v>0.51041666666666663</v>
      </c>
      <c r="G21" s="147">
        <v>0.73177083333333337</v>
      </c>
      <c r="H21" s="147">
        <v>0.97395833333333337</v>
      </c>
      <c r="I21" s="160">
        <v>0.88653273809523803</v>
      </c>
      <c r="J21" s="166" t="s">
        <v>238</v>
      </c>
    </row>
    <row r="22" spans="1:10" x14ac:dyDescent="0.25">
      <c r="A22" s="146" t="s">
        <v>121</v>
      </c>
      <c r="B22" s="147">
        <v>1</v>
      </c>
      <c r="C22" s="147">
        <v>0.96868686868686871</v>
      </c>
      <c r="D22" s="147">
        <v>0.97272727272727277</v>
      </c>
      <c r="E22" s="147">
        <v>0.97272727272727277</v>
      </c>
      <c r="F22" s="147">
        <v>0.83333333333333337</v>
      </c>
      <c r="G22" s="147">
        <v>0.74444444444444446</v>
      </c>
      <c r="H22" s="147">
        <v>0.55858585858585863</v>
      </c>
      <c r="I22" s="160">
        <v>0.86435786435786433</v>
      </c>
      <c r="J22" s="164" t="s">
        <v>245</v>
      </c>
    </row>
    <row r="23" spans="1:10" x14ac:dyDescent="0.25">
      <c r="A23" s="146" t="s">
        <v>133</v>
      </c>
      <c r="B23" s="147">
        <v>1</v>
      </c>
      <c r="C23" s="147">
        <v>0.90842490842490842</v>
      </c>
      <c r="D23" s="147">
        <v>0.92087912087912083</v>
      </c>
      <c r="E23" s="147">
        <v>0.92087912087912083</v>
      </c>
      <c r="F23" s="147">
        <v>0.71941391941391941</v>
      </c>
      <c r="G23" s="147">
        <v>0.67985347985347988</v>
      </c>
      <c r="H23" s="147">
        <v>0.89890109890109893</v>
      </c>
      <c r="I23" s="160">
        <v>0.86405023547880688</v>
      </c>
      <c r="J23" s="166" t="s">
        <v>242</v>
      </c>
    </row>
    <row r="24" spans="1:10" ht="19.5" customHeight="1" x14ac:dyDescent="0.25">
      <c r="A24" s="146" t="s">
        <v>132</v>
      </c>
      <c r="B24" s="147">
        <v>1</v>
      </c>
      <c r="C24" s="147">
        <v>0.9642857142857143</v>
      </c>
      <c r="D24" s="147">
        <v>0.98399014778325122</v>
      </c>
      <c r="E24" s="147">
        <v>0.98275862068965514</v>
      </c>
      <c r="F24" s="147">
        <v>0.71305418719211822</v>
      </c>
      <c r="G24" s="147">
        <v>0.80418719211822665</v>
      </c>
      <c r="H24" s="147">
        <v>0.55541871921182262</v>
      </c>
      <c r="I24" s="160">
        <v>0.85767065446868418</v>
      </c>
      <c r="J24" s="164" t="s">
        <v>235</v>
      </c>
    </row>
    <row r="25" spans="1:10" x14ac:dyDescent="0.25">
      <c r="A25" s="146" t="s">
        <v>111</v>
      </c>
      <c r="B25" s="147">
        <v>1</v>
      </c>
      <c r="C25" s="147">
        <v>0.90019762845849804</v>
      </c>
      <c r="D25" s="147">
        <v>0.97529644268774707</v>
      </c>
      <c r="E25" s="147">
        <v>0.97529644268774707</v>
      </c>
      <c r="F25" s="147">
        <v>0.63142292490118579</v>
      </c>
      <c r="G25" s="147">
        <v>0.51383399209486169</v>
      </c>
      <c r="H25" s="147">
        <v>0.91007905138339917</v>
      </c>
      <c r="I25" s="160">
        <v>0.84373235460191975</v>
      </c>
      <c r="J25" s="164" t="s">
        <v>235</v>
      </c>
    </row>
    <row r="26" spans="1:10" x14ac:dyDescent="0.25">
      <c r="A26" s="146" t="s">
        <v>123</v>
      </c>
      <c r="B26" s="147">
        <v>1</v>
      </c>
      <c r="C26" s="147">
        <v>0.83560399636693916</v>
      </c>
      <c r="D26" s="147">
        <v>0.92552225249772935</v>
      </c>
      <c r="E26" s="147">
        <v>0.91553133514986373</v>
      </c>
      <c r="F26" s="147">
        <v>0.75068119891008178</v>
      </c>
      <c r="G26" s="147">
        <v>0.69346049046321523</v>
      </c>
      <c r="H26" s="147">
        <v>0.76975476839237056</v>
      </c>
      <c r="I26" s="160">
        <v>0.8415077202543142</v>
      </c>
      <c r="J26" s="165" t="s">
        <v>265</v>
      </c>
    </row>
    <row r="27" spans="1:10" x14ac:dyDescent="0.25">
      <c r="A27" s="146" t="s">
        <v>124</v>
      </c>
      <c r="B27" s="147">
        <v>1</v>
      </c>
      <c r="C27" s="147">
        <v>0.97153024911032027</v>
      </c>
      <c r="D27" s="147">
        <v>0.97153024911032027</v>
      </c>
      <c r="E27" s="147">
        <v>0.97153024911032027</v>
      </c>
      <c r="F27" s="147">
        <v>0.72775800711743777</v>
      </c>
      <c r="G27" s="147">
        <v>0.53914590747330959</v>
      </c>
      <c r="H27" s="147">
        <v>0.66014234875444844</v>
      </c>
      <c r="I27" s="160">
        <v>0.8345195729537368</v>
      </c>
      <c r="J27" s="164" t="s">
        <v>246</v>
      </c>
    </row>
    <row r="28" spans="1:10" x14ac:dyDescent="0.25">
      <c r="A28" s="146" t="s">
        <v>135</v>
      </c>
      <c r="B28" s="147">
        <v>1</v>
      </c>
      <c r="C28" s="147">
        <v>0.91336270190895741</v>
      </c>
      <c r="D28" s="147">
        <v>0.92364170337738616</v>
      </c>
      <c r="E28" s="147">
        <v>0.92217327459618204</v>
      </c>
      <c r="F28" s="147">
        <v>0.61967694566813514</v>
      </c>
      <c r="G28" s="147">
        <v>0.69309838472834062</v>
      </c>
      <c r="H28" s="147">
        <v>0.63436123348017626</v>
      </c>
      <c r="I28" s="160">
        <v>0.81518774910845393</v>
      </c>
      <c r="J28" s="165" t="s">
        <v>242</v>
      </c>
    </row>
    <row r="29" spans="1:10" ht="16.5" customHeight="1" x14ac:dyDescent="0.25">
      <c r="A29" s="146" t="s">
        <v>108</v>
      </c>
      <c r="B29" s="147">
        <v>1</v>
      </c>
      <c r="C29" s="147">
        <v>0.84319526627218933</v>
      </c>
      <c r="D29" s="147">
        <v>0.854043392504931</v>
      </c>
      <c r="E29" s="147">
        <v>0.85207100591715978</v>
      </c>
      <c r="F29" s="147">
        <v>0.88461538461538458</v>
      </c>
      <c r="G29" s="147">
        <v>0.39151873767258383</v>
      </c>
      <c r="H29" s="147">
        <v>0.82642998027613412</v>
      </c>
      <c r="I29" s="160">
        <v>0.80741053817976893</v>
      </c>
      <c r="J29" s="164" t="s">
        <v>240</v>
      </c>
    </row>
    <row r="30" spans="1:10" x14ac:dyDescent="0.25">
      <c r="A30" s="155" t="s">
        <v>120</v>
      </c>
      <c r="B30" s="156">
        <v>1</v>
      </c>
      <c r="C30" s="156">
        <v>0.96014492753623193</v>
      </c>
      <c r="D30" s="156">
        <v>0.81038647342995174</v>
      </c>
      <c r="E30" s="156">
        <v>0.80797101449275366</v>
      </c>
      <c r="F30" s="156">
        <v>0.34420289855072461</v>
      </c>
      <c r="G30" s="156">
        <v>0.78985507246376807</v>
      </c>
      <c r="H30" s="156">
        <v>0.82125603864734298</v>
      </c>
      <c r="I30" s="161">
        <v>0.79054520358868197</v>
      </c>
      <c r="J30" s="166" t="s">
        <v>248</v>
      </c>
    </row>
    <row r="31" spans="1:10" x14ac:dyDescent="0.25">
      <c r="A31" s="155" t="s">
        <v>148</v>
      </c>
      <c r="B31" s="156">
        <v>1</v>
      </c>
      <c r="C31" s="156">
        <v>0.92682926829268297</v>
      </c>
      <c r="D31" s="156">
        <v>0.96864111498257843</v>
      </c>
      <c r="E31" s="156">
        <v>0.96864111498257843</v>
      </c>
      <c r="F31" s="156">
        <v>0.36933797909407667</v>
      </c>
      <c r="G31" s="156">
        <v>0.35540069686411152</v>
      </c>
      <c r="H31" s="156">
        <v>0.92682926829268297</v>
      </c>
      <c r="I31" s="161">
        <v>0.78795420607267297</v>
      </c>
      <c r="J31" s="164" t="s">
        <v>254</v>
      </c>
    </row>
    <row r="32" spans="1:10" ht="18" customHeight="1" x14ac:dyDescent="0.25">
      <c r="A32" s="155" t="s">
        <v>114</v>
      </c>
      <c r="B32" s="156">
        <v>1</v>
      </c>
      <c r="C32" s="156">
        <v>0.84944841012329653</v>
      </c>
      <c r="D32" s="156">
        <v>0.90979883192731992</v>
      </c>
      <c r="E32" s="156">
        <v>0.90785204412719012</v>
      </c>
      <c r="F32" s="156">
        <v>0.54769630110317979</v>
      </c>
      <c r="G32" s="156">
        <v>0.52887735236859179</v>
      </c>
      <c r="H32" s="156">
        <v>0.73913043478260865</v>
      </c>
      <c r="I32" s="161">
        <v>0.78325762491888373</v>
      </c>
      <c r="J32" s="164" t="s">
        <v>235</v>
      </c>
    </row>
    <row r="33" spans="1:10" x14ac:dyDescent="0.25">
      <c r="A33" s="155" t="s">
        <v>152</v>
      </c>
      <c r="B33" s="156">
        <v>1</v>
      </c>
      <c r="C33" s="156">
        <v>0.80363636363636359</v>
      </c>
      <c r="D33" s="156">
        <v>0.88</v>
      </c>
      <c r="E33" s="156">
        <v>0.87636363636363634</v>
      </c>
      <c r="F33" s="156">
        <v>0.54181818181818187</v>
      </c>
      <c r="G33" s="156">
        <v>0.48</v>
      </c>
      <c r="H33" s="156">
        <v>0.79636363636363638</v>
      </c>
      <c r="I33" s="161">
        <v>0.76831168831168839</v>
      </c>
      <c r="J33" s="164" t="s">
        <v>250</v>
      </c>
    </row>
    <row r="34" spans="1:10" x14ac:dyDescent="0.25">
      <c r="A34" s="155" t="s">
        <v>138</v>
      </c>
      <c r="B34" s="156">
        <v>1</v>
      </c>
      <c r="C34" s="156">
        <v>0.89557321225879682</v>
      </c>
      <c r="D34" s="156">
        <v>0.78206583427922816</v>
      </c>
      <c r="E34" s="156">
        <v>0.78206583427922816</v>
      </c>
      <c r="F34" s="156">
        <v>0.52894438138479005</v>
      </c>
      <c r="G34" s="156">
        <v>0.54029511918274686</v>
      </c>
      <c r="H34" s="156">
        <v>0.78887627695800222</v>
      </c>
      <c r="I34" s="161">
        <v>0.75968866547754188</v>
      </c>
      <c r="J34" s="164" t="s">
        <v>250</v>
      </c>
    </row>
    <row r="35" spans="1:10" ht="15" customHeight="1" x14ac:dyDescent="0.25">
      <c r="A35" s="155" t="s">
        <v>136</v>
      </c>
      <c r="B35" s="156">
        <v>1</v>
      </c>
      <c r="C35" s="156">
        <v>0.88776448942042319</v>
      </c>
      <c r="D35" s="156">
        <v>0.89512419503219876</v>
      </c>
      <c r="E35" s="156">
        <v>0.89512419503219876</v>
      </c>
      <c r="F35" s="156">
        <v>0.49678012879484823</v>
      </c>
      <c r="G35" s="156">
        <v>0.60993560257589696</v>
      </c>
      <c r="H35" s="156">
        <v>0.51425942962281512</v>
      </c>
      <c r="I35" s="161">
        <v>0.75699829149691156</v>
      </c>
      <c r="J35" s="164" t="s">
        <v>248</v>
      </c>
    </row>
    <row r="36" spans="1:10" ht="18" customHeight="1" x14ac:dyDescent="0.25">
      <c r="A36" s="155" t="s">
        <v>126</v>
      </c>
      <c r="B36" s="156">
        <v>1</v>
      </c>
      <c r="C36" s="156">
        <v>0.8413793103448276</v>
      </c>
      <c r="D36" s="156">
        <v>0.91172413793103446</v>
      </c>
      <c r="E36" s="156">
        <v>0.91172413793103446</v>
      </c>
      <c r="F36" s="156">
        <v>0.58068965517241378</v>
      </c>
      <c r="G36" s="156">
        <v>0.10344827586206896</v>
      </c>
      <c r="H36" s="156">
        <v>0.8</v>
      </c>
      <c r="I36" s="161">
        <v>0.73556650246305433</v>
      </c>
      <c r="J36" s="164" t="s">
        <v>266</v>
      </c>
    </row>
    <row r="37" spans="1:10" x14ac:dyDescent="0.25">
      <c r="A37" s="155" t="s">
        <v>149</v>
      </c>
      <c r="B37" s="156">
        <v>1</v>
      </c>
      <c r="C37" s="156">
        <v>0.9368709972552608</v>
      </c>
      <c r="D37" s="156">
        <v>0.96706312900274471</v>
      </c>
      <c r="E37" s="156">
        <v>0.96614821591948763</v>
      </c>
      <c r="F37" s="156">
        <v>0.28453796889295518</v>
      </c>
      <c r="G37" s="156">
        <v>0.60841720036596525</v>
      </c>
      <c r="H37" s="156">
        <v>0.35681610247026535</v>
      </c>
      <c r="I37" s="161">
        <v>0.73140765912952543</v>
      </c>
      <c r="J37" s="164" t="s">
        <v>266</v>
      </c>
    </row>
    <row r="38" spans="1:10" x14ac:dyDescent="0.25">
      <c r="A38" s="155" t="s">
        <v>131</v>
      </c>
      <c r="B38" s="156">
        <v>1</v>
      </c>
      <c r="C38" s="156">
        <v>0.81372549019607843</v>
      </c>
      <c r="D38" s="156">
        <v>0.81372549019607843</v>
      </c>
      <c r="E38" s="156">
        <v>0.80718954248366015</v>
      </c>
      <c r="F38" s="156">
        <v>0.71241830065359479</v>
      </c>
      <c r="G38" s="156">
        <v>0.5326797385620915</v>
      </c>
      <c r="H38" s="156">
        <v>0.43137254901960786</v>
      </c>
      <c r="I38" s="161">
        <v>0.73015873015873023</v>
      </c>
      <c r="J38" s="164" t="s">
        <v>254</v>
      </c>
    </row>
    <row r="39" spans="1:10" ht="19.5" customHeight="1" x14ac:dyDescent="0.25">
      <c r="A39" s="155" t="s">
        <v>153</v>
      </c>
      <c r="B39" s="156">
        <v>1</v>
      </c>
      <c r="C39" s="156">
        <v>0.70181818181818179</v>
      </c>
      <c r="D39" s="156">
        <v>0.87818181818181817</v>
      </c>
      <c r="E39" s="156">
        <v>0.87818181818181817</v>
      </c>
      <c r="F39" s="156">
        <v>0.42848484848484847</v>
      </c>
      <c r="G39" s="156">
        <v>0.44181818181818183</v>
      </c>
      <c r="H39" s="156">
        <v>0.70606060606060606</v>
      </c>
      <c r="I39" s="161">
        <v>0.7192207792207792</v>
      </c>
      <c r="J39" s="165" t="s">
        <v>251</v>
      </c>
    </row>
    <row r="40" spans="1:10" x14ac:dyDescent="0.25">
      <c r="A40" s="155" t="s">
        <v>139</v>
      </c>
      <c r="B40" s="156">
        <v>1</v>
      </c>
      <c r="C40" s="156">
        <v>0.95898161244695901</v>
      </c>
      <c r="D40" s="156">
        <v>0.92786421499292782</v>
      </c>
      <c r="E40" s="156">
        <v>0.92644978783592646</v>
      </c>
      <c r="F40" s="156">
        <v>8.0622347949080617E-2</v>
      </c>
      <c r="G40" s="156">
        <v>0.85855728429985856</v>
      </c>
      <c r="H40" s="156">
        <v>0.27298444130127297</v>
      </c>
      <c r="I40" s="161">
        <v>0.71792281268943225</v>
      </c>
      <c r="J40" s="164" t="s">
        <v>251</v>
      </c>
    </row>
    <row r="41" spans="1:10" x14ac:dyDescent="0.25">
      <c r="A41" s="155" t="s">
        <v>147</v>
      </c>
      <c r="B41" s="156">
        <v>1</v>
      </c>
      <c r="C41" s="156">
        <v>0.75238095238095237</v>
      </c>
      <c r="D41" s="156">
        <v>0.72804232804232805</v>
      </c>
      <c r="E41" s="156">
        <v>0.72486772486772488</v>
      </c>
      <c r="F41" s="156">
        <v>0.47830687830687829</v>
      </c>
      <c r="G41" s="156">
        <v>0.82222222222222219</v>
      </c>
      <c r="H41" s="156">
        <v>0.40423280423280422</v>
      </c>
      <c r="I41" s="161">
        <v>0.70143613000755856</v>
      </c>
      <c r="J41" s="165" t="s">
        <v>255</v>
      </c>
    </row>
    <row r="42" spans="1:10" x14ac:dyDescent="0.25">
      <c r="A42" s="148" t="s">
        <v>141</v>
      </c>
      <c r="B42" s="149">
        <v>1</v>
      </c>
      <c r="C42" s="149">
        <v>0.97975708502024295</v>
      </c>
      <c r="D42" s="149">
        <v>0.92442645074224017</v>
      </c>
      <c r="E42" s="149">
        <v>0.92307692307692313</v>
      </c>
      <c r="F42" s="149">
        <v>0.39541160593792174</v>
      </c>
      <c r="G42" s="149">
        <v>0.35627530364372467</v>
      </c>
      <c r="H42" s="149">
        <v>0.22941970310391363</v>
      </c>
      <c r="I42" s="162">
        <v>0.68690958164642368</v>
      </c>
      <c r="J42" s="164" t="s">
        <v>251</v>
      </c>
    </row>
    <row r="43" spans="1:10" x14ac:dyDescent="0.25">
      <c r="A43" s="148" t="s">
        <v>112</v>
      </c>
      <c r="B43" s="149">
        <v>1</v>
      </c>
      <c r="C43" s="149">
        <v>0.92015209125475284</v>
      </c>
      <c r="D43" s="149">
        <v>0.93726235741444863</v>
      </c>
      <c r="E43" s="149">
        <v>0.93726235741444863</v>
      </c>
      <c r="F43" s="149">
        <v>0.18250950570342206</v>
      </c>
      <c r="G43" s="149">
        <v>0.45817490494296575</v>
      </c>
      <c r="H43" s="149">
        <v>0.21292775665399238</v>
      </c>
      <c r="I43" s="162">
        <v>0.66404128191200429</v>
      </c>
      <c r="J43" s="164" t="s">
        <v>265</v>
      </c>
    </row>
    <row r="44" spans="1:10" x14ac:dyDescent="0.25">
      <c r="A44" s="148" t="s">
        <v>144</v>
      </c>
      <c r="B44" s="149">
        <v>1</v>
      </c>
      <c r="C44" s="149">
        <v>0.89342105263157889</v>
      </c>
      <c r="D44" s="149">
        <v>0.89078947368421058</v>
      </c>
      <c r="E44" s="149">
        <v>0.89078947368421058</v>
      </c>
      <c r="F44" s="149">
        <v>0.12105263157894737</v>
      </c>
      <c r="G44" s="149">
        <v>0.49210526315789471</v>
      </c>
      <c r="H44" s="149">
        <v>0.1986842105263158</v>
      </c>
      <c r="I44" s="162">
        <v>0.64097744360902253</v>
      </c>
      <c r="J44" s="164" t="s">
        <v>258</v>
      </c>
    </row>
    <row r="45" spans="1:10" x14ac:dyDescent="0.25">
      <c r="A45" s="148" t="s">
        <v>146</v>
      </c>
      <c r="B45" s="149">
        <v>1</v>
      </c>
      <c r="C45" s="149">
        <v>0.70195439739413679</v>
      </c>
      <c r="D45" s="149">
        <v>0.71824104234527686</v>
      </c>
      <c r="E45" s="149">
        <v>0.71824104234527686</v>
      </c>
      <c r="F45" s="149">
        <v>6.3517915309446255E-2</v>
      </c>
      <c r="G45" s="149">
        <v>0.42996742671009774</v>
      </c>
      <c r="H45" s="149">
        <v>0.61563517915309451</v>
      </c>
      <c r="I45" s="162">
        <v>0.60679385760818982</v>
      </c>
      <c r="J45" s="164" t="s">
        <v>251</v>
      </c>
    </row>
    <row r="46" spans="1:10" x14ac:dyDescent="0.25">
      <c r="A46" s="148" t="s">
        <v>113</v>
      </c>
      <c r="B46" s="149">
        <v>1</v>
      </c>
      <c r="C46" s="149">
        <v>0.80028328611898014</v>
      </c>
      <c r="D46" s="149">
        <v>0.86543909348441928</v>
      </c>
      <c r="E46" s="149">
        <v>0.86543909348441928</v>
      </c>
      <c r="F46" s="149">
        <v>0.22237960339943344</v>
      </c>
      <c r="G46" s="149">
        <v>0.20963172804532579</v>
      </c>
      <c r="H46" s="149">
        <v>0.22096317280453256</v>
      </c>
      <c r="I46" s="162">
        <v>0.59773371104815864</v>
      </c>
      <c r="J46" s="166" t="s">
        <v>267</v>
      </c>
    </row>
    <row r="47" spans="1:10" x14ac:dyDescent="0.25">
      <c r="A47" s="148" t="s">
        <v>150</v>
      </c>
      <c r="B47" s="149">
        <v>1</v>
      </c>
      <c r="C47" s="149">
        <v>0.63382352941176467</v>
      </c>
      <c r="D47" s="149">
        <v>0.70147058823529407</v>
      </c>
      <c r="E47" s="149">
        <v>0.69852941176470584</v>
      </c>
      <c r="F47" s="149">
        <v>0.37352941176470589</v>
      </c>
      <c r="G47" s="149">
        <v>0.56470588235294117</v>
      </c>
      <c r="H47" s="149">
        <v>0.12205882352941176</v>
      </c>
      <c r="I47" s="162">
        <v>0.58487394957983185</v>
      </c>
      <c r="J47" s="164" t="s">
        <v>268</v>
      </c>
    </row>
    <row r="48" spans="1:10" x14ac:dyDescent="0.25">
      <c r="A48" s="148" t="s">
        <v>128</v>
      </c>
      <c r="B48" s="149">
        <v>1</v>
      </c>
      <c r="C48" s="149">
        <v>0.76140350877192986</v>
      </c>
      <c r="D48" s="149">
        <v>0.84561403508771926</v>
      </c>
      <c r="E48" s="149">
        <v>0.84210526315789469</v>
      </c>
      <c r="F48" s="149">
        <v>8.0701754385964913E-2</v>
      </c>
      <c r="G48" s="149">
        <v>6.3157894736842107E-2</v>
      </c>
      <c r="H48" s="149">
        <v>0.37543859649122807</v>
      </c>
      <c r="I48" s="162">
        <v>0.56691729323308271</v>
      </c>
      <c r="J48" s="164" t="s">
        <v>259</v>
      </c>
    </row>
    <row r="49" spans="1:10" x14ac:dyDescent="0.25">
      <c r="A49" s="148" t="s">
        <v>145</v>
      </c>
      <c r="B49" s="149">
        <v>1</v>
      </c>
      <c r="C49" s="149">
        <v>0.62645011600928069</v>
      </c>
      <c r="D49" s="149">
        <v>0.68909512761020886</v>
      </c>
      <c r="E49" s="149">
        <v>0.68909512761020886</v>
      </c>
      <c r="F49" s="149">
        <v>0.37470997679814383</v>
      </c>
      <c r="G49" s="149">
        <v>0.13109048723897912</v>
      </c>
      <c r="H49" s="149">
        <v>0.13457076566125289</v>
      </c>
      <c r="I49" s="162">
        <v>0.52071594298972479</v>
      </c>
      <c r="J49" s="164" t="s">
        <v>269</v>
      </c>
    </row>
    <row r="50" spans="1:10" x14ac:dyDescent="0.25">
      <c r="A50" s="148" t="s">
        <v>151</v>
      </c>
      <c r="B50" s="149">
        <v>1</v>
      </c>
      <c r="C50" s="149">
        <v>0.70844327176781008</v>
      </c>
      <c r="D50" s="149">
        <v>0.72295514511873349</v>
      </c>
      <c r="E50" s="149">
        <v>0.53693931398416883</v>
      </c>
      <c r="F50" s="149">
        <v>4.4854881266490766E-2</v>
      </c>
      <c r="G50" s="149">
        <v>0.35883905013192613</v>
      </c>
      <c r="H50" s="149">
        <v>0.12532981530343007</v>
      </c>
      <c r="I50" s="162">
        <v>0.49962306822465136</v>
      </c>
      <c r="J50" s="164" t="s">
        <v>270</v>
      </c>
    </row>
    <row r="51" spans="1:10" x14ac:dyDescent="0.25">
      <c r="J51" s="163"/>
    </row>
    <row r="52" spans="1:10" x14ac:dyDescent="0.25">
      <c r="A52" s="36" t="s">
        <v>154</v>
      </c>
      <c r="B52" s="34">
        <f t="shared" ref="B52:I52" si="0">AVERAGE(B3:B50)</f>
        <v>1</v>
      </c>
      <c r="C52" s="34">
        <f t="shared" si="0"/>
        <v>0.89962543208342438</v>
      </c>
      <c r="D52" s="34">
        <f t="shared" si="0"/>
        <v>0.90678121555689695</v>
      </c>
      <c r="E52" s="34">
        <f t="shared" si="0"/>
        <v>0.90144050681035204</v>
      </c>
      <c r="F52" s="34">
        <f t="shared" si="0"/>
        <v>0.6300855007767836</v>
      </c>
      <c r="G52" s="34">
        <f t="shared" si="0"/>
        <v>0.6562261231761265</v>
      </c>
      <c r="H52" s="34">
        <f t="shared" si="0"/>
        <v>0.70614242988201903</v>
      </c>
      <c r="I52" s="34">
        <f t="shared" si="0"/>
        <v>0.81432874404080025</v>
      </c>
      <c r="J52" s="27"/>
    </row>
    <row r="53" spans="1:10" x14ac:dyDescent="0.25">
      <c r="A53" s="186" t="s">
        <v>227</v>
      </c>
      <c r="B53" s="186"/>
      <c r="C53" s="186"/>
      <c r="D53" s="186"/>
      <c r="E53" s="186"/>
      <c r="F53" s="186"/>
      <c r="G53" s="186"/>
      <c r="H53" s="186"/>
      <c r="I53" s="186"/>
      <c r="J53" s="186"/>
    </row>
    <row r="54" spans="1:10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</row>
  </sheetData>
  <sheetProtection password="C71F" sheet="1" formatCells="0" formatColumns="0" formatRows="0" insertColumns="0" insertRows="0" insertHyperlinks="0" deleteColumns="0" deleteRows="0" sort="0" autoFilter="0" pivotTables="0"/>
  <mergeCells count="2">
    <mergeCell ref="A1:I1"/>
    <mergeCell ref="A53:J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70" zoomScaleNormal="70" workbookViewId="0">
      <selection activeCell="O26" sqref="O26"/>
    </sheetView>
  </sheetViews>
  <sheetFormatPr defaultRowHeight="15" x14ac:dyDescent="0.25"/>
  <cols>
    <col min="1" max="1" width="50.28515625" customWidth="1"/>
    <col min="2" max="2" width="12.140625" customWidth="1"/>
    <col min="3" max="3" width="13.42578125" customWidth="1"/>
    <col min="4" max="4" width="12.5703125" customWidth="1"/>
    <col min="5" max="5" width="12" customWidth="1"/>
    <col min="6" max="6" width="12.5703125" customWidth="1"/>
    <col min="7" max="9" width="11.85546875" customWidth="1"/>
    <col min="10" max="10" width="14.42578125" customWidth="1"/>
  </cols>
  <sheetData>
    <row r="1" spans="1:10" ht="21" x14ac:dyDescent="0.35">
      <c r="A1" s="176" t="s">
        <v>271</v>
      </c>
      <c r="B1" s="176"/>
      <c r="C1" s="176"/>
      <c r="D1" s="176"/>
      <c r="E1" s="176"/>
      <c r="F1" s="176"/>
      <c r="G1" s="176"/>
      <c r="H1" s="176"/>
      <c r="I1" s="176"/>
    </row>
    <row r="2" spans="1:10" ht="63.75" x14ac:dyDescent="0.25">
      <c r="A2" s="3" t="s">
        <v>2</v>
      </c>
      <c r="B2" s="4" t="s">
        <v>3</v>
      </c>
      <c r="C2" s="4" t="s">
        <v>7</v>
      </c>
      <c r="D2" s="4" t="s">
        <v>221</v>
      </c>
      <c r="E2" s="4" t="s">
        <v>222</v>
      </c>
      <c r="F2" s="4" t="s">
        <v>223</v>
      </c>
      <c r="G2" s="4" t="s">
        <v>224</v>
      </c>
      <c r="H2" s="4" t="s">
        <v>11</v>
      </c>
      <c r="I2" s="102" t="s">
        <v>225</v>
      </c>
      <c r="J2" s="52" t="s">
        <v>22</v>
      </c>
    </row>
    <row r="3" spans="1:10" x14ac:dyDescent="0.25">
      <c r="A3" s="8" t="s">
        <v>171</v>
      </c>
      <c r="B3" s="9">
        <v>1</v>
      </c>
      <c r="C3" s="9">
        <v>0.98369565217391308</v>
      </c>
      <c r="D3" s="9">
        <v>0.98369565217391308</v>
      </c>
      <c r="E3" s="9">
        <v>0.98369565217391308</v>
      </c>
      <c r="F3" s="9">
        <v>0.98913043478260865</v>
      </c>
      <c r="G3" s="9">
        <v>0.98369565217391308</v>
      </c>
      <c r="H3" s="9">
        <v>1</v>
      </c>
      <c r="I3" s="43">
        <v>0.98913043478260865</v>
      </c>
      <c r="J3" s="152" t="s">
        <v>238</v>
      </c>
    </row>
    <row r="4" spans="1:10" x14ac:dyDescent="0.25">
      <c r="A4" s="8" t="s">
        <v>173</v>
      </c>
      <c r="B4" s="9">
        <v>1</v>
      </c>
      <c r="C4" s="9">
        <v>1</v>
      </c>
      <c r="D4" s="9">
        <v>0.99012345679012348</v>
      </c>
      <c r="E4" s="9">
        <v>0.99012345679012348</v>
      </c>
      <c r="F4" s="9">
        <v>0.9975308641975309</v>
      </c>
      <c r="G4" s="9">
        <v>0.93580246913580245</v>
      </c>
      <c r="H4" s="9">
        <v>0.99259259259259258</v>
      </c>
      <c r="I4" s="43">
        <v>0.9865961199294534</v>
      </c>
      <c r="J4" s="152" t="s">
        <v>243</v>
      </c>
    </row>
    <row r="5" spans="1:10" x14ac:dyDescent="0.25">
      <c r="A5" s="8" t="s">
        <v>160</v>
      </c>
      <c r="B5" s="9">
        <v>1</v>
      </c>
      <c r="C5" s="9">
        <v>0.99664429530201337</v>
      </c>
      <c r="D5" s="9">
        <v>1</v>
      </c>
      <c r="E5" s="9">
        <v>1</v>
      </c>
      <c r="F5" s="9">
        <v>0.98322147651006708</v>
      </c>
      <c r="G5" s="9">
        <v>0.86577181208053688</v>
      </c>
      <c r="H5" s="9">
        <v>0.97651006711409394</v>
      </c>
      <c r="I5" s="43">
        <v>0.97459252157238729</v>
      </c>
      <c r="J5" s="152" t="s">
        <v>241</v>
      </c>
    </row>
    <row r="6" spans="1:10" x14ac:dyDescent="0.25">
      <c r="A6" s="8" t="s">
        <v>157</v>
      </c>
      <c r="B6" s="9">
        <v>1</v>
      </c>
      <c r="C6" s="9">
        <v>0.99671052631578949</v>
      </c>
      <c r="D6" s="9">
        <v>1</v>
      </c>
      <c r="E6" s="9">
        <v>1</v>
      </c>
      <c r="F6" s="9">
        <v>1</v>
      </c>
      <c r="G6" s="9">
        <v>0.80592105263157898</v>
      </c>
      <c r="H6" s="9">
        <v>1</v>
      </c>
      <c r="I6" s="43">
        <v>0.97180451127819545</v>
      </c>
      <c r="J6" s="152" t="s">
        <v>230</v>
      </c>
    </row>
    <row r="7" spans="1:10" x14ac:dyDescent="0.25">
      <c r="A7" s="8" t="s">
        <v>166</v>
      </c>
      <c r="B7" s="9">
        <v>1</v>
      </c>
      <c r="C7" s="9">
        <v>0.93166287015945326</v>
      </c>
      <c r="D7" s="9">
        <v>0.97038724373576313</v>
      </c>
      <c r="E7" s="9">
        <v>0.97038724373576313</v>
      </c>
      <c r="F7" s="9">
        <v>0.93849658314350792</v>
      </c>
      <c r="G7" s="9">
        <v>0.92710706150341682</v>
      </c>
      <c r="H7" s="9">
        <v>0.95216400911161736</v>
      </c>
      <c r="I7" s="43">
        <v>0.95574357305564595</v>
      </c>
      <c r="J7" s="152" t="s">
        <v>263</v>
      </c>
    </row>
    <row r="8" spans="1:10" x14ac:dyDescent="0.25">
      <c r="A8" s="8" t="s">
        <v>172</v>
      </c>
      <c r="B8" s="9">
        <v>1</v>
      </c>
      <c r="C8" s="9">
        <v>0.99585062240663902</v>
      </c>
      <c r="D8" s="9">
        <v>0.99377593360995853</v>
      </c>
      <c r="E8" s="9">
        <v>0.99377593360995853</v>
      </c>
      <c r="F8" s="9">
        <v>0.99170124481327804</v>
      </c>
      <c r="G8" s="9">
        <v>0.70954356846473032</v>
      </c>
      <c r="H8" s="9">
        <v>0.99792531120331951</v>
      </c>
      <c r="I8" s="43">
        <v>0.9546532305868406</v>
      </c>
      <c r="J8" s="152" t="s">
        <v>263</v>
      </c>
    </row>
    <row r="9" spans="1:10" x14ac:dyDescent="0.25">
      <c r="A9" s="11" t="s">
        <v>187</v>
      </c>
      <c r="B9" s="12">
        <v>1</v>
      </c>
      <c r="C9" s="12">
        <v>0.98571428571428577</v>
      </c>
      <c r="D9" s="12">
        <v>0.98571428571428577</v>
      </c>
      <c r="E9" s="12">
        <v>0.9821428571428571</v>
      </c>
      <c r="F9" s="12">
        <v>0.86785714285714288</v>
      </c>
      <c r="G9" s="12">
        <v>0.83214285714285718</v>
      </c>
      <c r="H9" s="12">
        <v>0.94285714285714284</v>
      </c>
      <c r="I9" s="44">
        <v>0.94234693877551023</v>
      </c>
      <c r="J9" s="152" t="s">
        <v>264</v>
      </c>
    </row>
    <row r="10" spans="1:10" x14ac:dyDescent="0.25">
      <c r="A10" s="11" t="s">
        <v>161</v>
      </c>
      <c r="B10" s="12">
        <v>1</v>
      </c>
      <c r="C10" s="12">
        <v>0.94993622448979587</v>
      </c>
      <c r="D10" s="12">
        <v>0.9754464285714286</v>
      </c>
      <c r="E10" s="12">
        <v>0.97512755102040816</v>
      </c>
      <c r="F10" s="12">
        <v>0.88520408163265307</v>
      </c>
      <c r="G10" s="12">
        <v>0.85522959183673475</v>
      </c>
      <c r="H10" s="12">
        <v>0.87213010204081631</v>
      </c>
      <c r="I10" s="44">
        <v>0.93043913994169092</v>
      </c>
      <c r="J10" s="152" t="s">
        <v>241</v>
      </c>
    </row>
    <row r="11" spans="1:10" x14ac:dyDescent="0.25">
      <c r="A11" s="11" t="s">
        <v>164</v>
      </c>
      <c r="B11" s="12">
        <v>1</v>
      </c>
      <c r="C11" s="12">
        <v>0.90630323679727431</v>
      </c>
      <c r="D11" s="12">
        <v>0.95229982964224869</v>
      </c>
      <c r="E11" s="12">
        <v>0.95059625212947185</v>
      </c>
      <c r="F11" s="12">
        <v>0.87734241908006816</v>
      </c>
      <c r="G11" s="12">
        <v>0.88756388415672915</v>
      </c>
      <c r="H11" s="12">
        <v>0.92674616695059631</v>
      </c>
      <c r="I11" s="44">
        <v>0.92869311267948407</v>
      </c>
      <c r="J11" s="152" t="s">
        <v>234</v>
      </c>
    </row>
    <row r="12" spans="1:10" x14ac:dyDescent="0.25">
      <c r="A12" s="11" t="s">
        <v>167</v>
      </c>
      <c r="B12" s="12">
        <v>1</v>
      </c>
      <c r="C12" s="12">
        <v>0.91125541125541121</v>
      </c>
      <c r="D12" s="12">
        <v>0.96753246753246758</v>
      </c>
      <c r="E12" s="12">
        <v>0.96753246753246758</v>
      </c>
      <c r="F12" s="12">
        <v>0.91774891774891776</v>
      </c>
      <c r="G12" s="12">
        <v>0.9242424242424242</v>
      </c>
      <c r="H12" s="12">
        <v>0.74242424242424243</v>
      </c>
      <c r="I12" s="44">
        <v>0.91867656153370436</v>
      </c>
      <c r="J12" s="152" t="s">
        <v>233</v>
      </c>
    </row>
    <row r="13" spans="1:10" x14ac:dyDescent="0.25">
      <c r="A13" s="11" t="s">
        <v>179</v>
      </c>
      <c r="B13" s="12">
        <v>1</v>
      </c>
      <c r="C13" s="12">
        <v>0.99069767441860468</v>
      </c>
      <c r="D13" s="12">
        <v>0.99534883720930234</v>
      </c>
      <c r="E13" s="12">
        <v>0.99069767441860468</v>
      </c>
      <c r="F13" s="12">
        <v>0.89302325581395348</v>
      </c>
      <c r="G13" s="12">
        <v>0.79534883720930227</v>
      </c>
      <c r="H13" s="12">
        <v>0.7441860465116279</v>
      </c>
      <c r="I13" s="44">
        <v>0.91561461794019927</v>
      </c>
      <c r="J13" s="152" t="s">
        <v>264</v>
      </c>
    </row>
    <row r="14" spans="1:10" x14ac:dyDescent="0.25">
      <c r="A14" s="17" t="s">
        <v>176</v>
      </c>
      <c r="B14" s="18">
        <v>1</v>
      </c>
      <c r="C14" s="18">
        <v>0.99611650485436898</v>
      </c>
      <c r="D14" s="18">
        <v>0.99805825242718449</v>
      </c>
      <c r="E14" s="18">
        <v>0.99805825242718449</v>
      </c>
      <c r="F14" s="18">
        <v>0.77475728155339807</v>
      </c>
      <c r="G14" s="18">
        <v>0.80582524271844658</v>
      </c>
      <c r="H14" s="18">
        <v>0.58058252427184465</v>
      </c>
      <c r="I14" s="45">
        <v>0.87905686546463246</v>
      </c>
      <c r="J14" s="152" t="s">
        <v>238</v>
      </c>
    </row>
    <row r="15" spans="1:10" x14ac:dyDescent="0.25">
      <c r="A15" s="17" t="s">
        <v>183</v>
      </c>
      <c r="B15" s="18">
        <v>1</v>
      </c>
      <c r="C15" s="18">
        <v>1</v>
      </c>
      <c r="D15" s="18">
        <v>1</v>
      </c>
      <c r="E15" s="18">
        <v>1</v>
      </c>
      <c r="F15" s="18">
        <v>0.61851851851851847</v>
      </c>
      <c r="G15" s="18">
        <v>0.94814814814814818</v>
      </c>
      <c r="H15" s="18">
        <v>0.562962962962963</v>
      </c>
      <c r="I15" s="45">
        <v>0.8756613756613757</v>
      </c>
      <c r="J15" s="152" t="s">
        <v>242</v>
      </c>
    </row>
    <row r="16" spans="1:10" x14ac:dyDescent="0.25">
      <c r="A16" s="17" t="s">
        <v>177</v>
      </c>
      <c r="B16" s="18">
        <v>1</v>
      </c>
      <c r="C16" s="18">
        <v>0.90909090909090906</v>
      </c>
      <c r="D16" s="18">
        <v>0.95721925133689845</v>
      </c>
      <c r="E16" s="18">
        <v>0.95721925133689845</v>
      </c>
      <c r="F16" s="18">
        <v>0.53208556149732622</v>
      </c>
      <c r="G16" s="18">
        <v>0.86497326203208558</v>
      </c>
      <c r="H16" s="18">
        <v>0.71524064171122992</v>
      </c>
      <c r="I16" s="45">
        <v>0.84797555385790679</v>
      </c>
      <c r="J16" s="152" t="s">
        <v>229</v>
      </c>
    </row>
    <row r="17" spans="1:10" x14ac:dyDescent="0.25">
      <c r="A17" s="17" t="s">
        <v>159</v>
      </c>
      <c r="B17" s="18">
        <v>1</v>
      </c>
      <c r="C17" s="18">
        <v>0.86363636363636365</v>
      </c>
      <c r="D17" s="18">
        <v>0.96363636363636362</v>
      </c>
      <c r="E17" s="18">
        <v>0.96363636363636362</v>
      </c>
      <c r="F17" s="18">
        <v>0.6454545454545455</v>
      </c>
      <c r="G17" s="18">
        <v>0.49545454545454548</v>
      </c>
      <c r="H17" s="18">
        <v>0.84090909090909094</v>
      </c>
      <c r="I17" s="45">
        <v>0.82467532467532467</v>
      </c>
      <c r="J17" s="152" t="s">
        <v>244</v>
      </c>
    </row>
    <row r="18" spans="1:10" x14ac:dyDescent="0.25">
      <c r="A18" s="17" t="s">
        <v>186</v>
      </c>
      <c r="B18" s="18">
        <v>1</v>
      </c>
      <c r="C18" s="18">
        <v>0.88644688644688641</v>
      </c>
      <c r="D18" s="18">
        <v>0.93040293040293043</v>
      </c>
      <c r="E18" s="18">
        <v>0.93040293040293043</v>
      </c>
      <c r="F18" s="18">
        <v>0.75824175824175821</v>
      </c>
      <c r="G18" s="18">
        <v>0.77655677655677657</v>
      </c>
      <c r="H18" s="18">
        <v>0.40293040293040294</v>
      </c>
      <c r="I18" s="45">
        <v>0.81214024071166935</v>
      </c>
      <c r="J18" s="152" t="s">
        <v>247</v>
      </c>
    </row>
    <row r="19" spans="1:10" x14ac:dyDescent="0.25">
      <c r="A19" s="131" t="s">
        <v>158</v>
      </c>
      <c r="B19" s="132">
        <v>1</v>
      </c>
      <c r="C19" s="132">
        <v>0.85470085470085466</v>
      </c>
      <c r="D19" s="132">
        <v>0.94871794871794868</v>
      </c>
      <c r="E19" s="132">
        <v>0.94871794871794868</v>
      </c>
      <c r="F19" s="132">
        <v>0.71794871794871795</v>
      </c>
      <c r="G19" s="132">
        <v>0.25641025641025639</v>
      </c>
      <c r="H19" s="132">
        <v>0.82051282051282048</v>
      </c>
      <c r="I19" s="133">
        <v>0.79242979242979239</v>
      </c>
      <c r="J19" s="152" t="s">
        <v>238</v>
      </c>
    </row>
    <row r="20" spans="1:10" x14ac:dyDescent="0.25">
      <c r="A20" s="131" t="s">
        <v>163</v>
      </c>
      <c r="B20" s="132">
        <v>1</v>
      </c>
      <c r="C20" s="132">
        <v>0.89820359281437123</v>
      </c>
      <c r="D20" s="132">
        <v>0.86826347305389218</v>
      </c>
      <c r="E20" s="132">
        <v>0.86826347305389218</v>
      </c>
      <c r="F20" s="132">
        <v>0.75748502994011979</v>
      </c>
      <c r="G20" s="132">
        <v>0.1437125748502994</v>
      </c>
      <c r="H20" s="132">
        <v>0.98502994011976053</v>
      </c>
      <c r="I20" s="133">
        <v>0.78870829769033368</v>
      </c>
      <c r="J20" s="152" t="s">
        <v>249</v>
      </c>
    </row>
    <row r="21" spans="1:10" x14ac:dyDescent="0.25">
      <c r="A21" s="131" t="s">
        <v>175</v>
      </c>
      <c r="B21" s="132">
        <v>1</v>
      </c>
      <c r="C21" s="132">
        <v>0.91566265060240959</v>
      </c>
      <c r="D21" s="132">
        <v>0.99397590361445787</v>
      </c>
      <c r="E21" s="132">
        <v>0.99397590361445787</v>
      </c>
      <c r="F21" s="132">
        <v>0.25903614457831325</v>
      </c>
      <c r="G21" s="132">
        <v>0.73493975903614461</v>
      </c>
      <c r="H21" s="132">
        <v>0.48795180722891568</v>
      </c>
      <c r="I21" s="133">
        <v>0.76936316695352835</v>
      </c>
      <c r="J21" s="152" t="s">
        <v>249</v>
      </c>
    </row>
    <row r="22" spans="1:10" x14ac:dyDescent="0.25">
      <c r="A22" s="131" t="s">
        <v>195</v>
      </c>
      <c r="B22" s="132">
        <v>1</v>
      </c>
      <c r="C22" s="132">
        <v>0.94818652849740936</v>
      </c>
      <c r="D22" s="132">
        <v>0.97409326424870468</v>
      </c>
      <c r="E22" s="132">
        <v>0.97409326424870468</v>
      </c>
      <c r="F22" s="132">
        <v>0.38341968911917096</v>
      </c>
      <c r="G22" s="132">
        <v>0.73575129533678751</v>
      </c>
      <c r="H22" s="132">
        <v>0.35751295336787564</v>
      </c>
      <c r="I22" s="133">
        <v>0.76757957068837901</v>
      </c>
      <c r="J22" s="152" t="s">
        <v>250</v>
      </c>
    </row>
    <row r="23" spans="1:10" x14ac:dyDescent="0.25">
      <c r="A23" s="131" t="s">
        <v>168</v>
      </c>
      <c r="B23" s="132">
        <v>1</v>
      </c>
      <c r="C23" s="132">
        <v>0.91930379746835444</v>
      </c>
      <c r="D23" s="132">
        <v>0.96044303797468356</v>
      </c>
      <c r="E23" s="132">
        <v>0.96044303797468356</v>
      </c>
      <c r="F23" s="132">
        <v>0.89556962025316456</v>
      </c>
      <c r="G23" s="132">
        <v>0.30221518987341772</v>
      </c>
      <c r="H23" s="132">
        <v>0.28639240506329117</v>
      </c>
      <c r="I23" s="133">
        <v>0.7606238698010851</v>
      </c>
      <c r="J23" s="152" t="s">
        <v>243</v>
      </c>
    </row>
    <row r="24" spans="1:10" x14ac:dyDescent="0.25">
      <c r="A24" s="131" t="s">
        <v>169</v>
      </c>
      <c r="B24" s="132">
        <v>1</v>
      </c>
      <c r="C24" s="132">
        <v>0.8928571428571429</v>
      </c>
      <c r="D24" s="132">
        <v>0.94047619047619047</v>
      </c>
      <c r="E24" s="132">
        <v>0.94047619047619047</v>
      </c>
      <c r="F24" s="132">
        <v>0.73333333333333328</v>
      </c>
      <c r="G24" s="132">
        <v>0.1357142857142857</v>
      </c>
      <c r="H24" s="132">
        <v>0.65476190476190477</v>
      </c>
      <c r="I24" s="133">
        <v>0.75680272108843549</v>
      </c>
      <c r="J24" s="152" t="s">
        <v>249</v>
      </c>
    </row>
    <row r="25" spans="1:10" x14ac:dyDescent="0.25">
      <c r="A25" s="131" t="s">
        <v>178</v>
      </c>
      <c r="B25" s="132">
        <v>1</v>
      </c>
      <c r="C25" s="132">
        <v>0.86524822695035464</v>
      </c>
      <c r="D25" s="132">
        <v>0.900709219858156</v>
      </c>
      <c r="E25" s="132">
        <v>0.900709219858156</v>
      </c>
      <c r="F25" s="132">
        <v>0.44680851063829785</v>
      </c>
      <c r="G25" s="132">
        <v>0.41843971631205673</v>
      </c>
      <c r="H25" s="132">
        <v>0.70921985815602839</v>
      </c>
      <c r="I25" s="133">
        <v>0.74873353596757852</v>
      </c>
      <c r="J25" s="152" t="s">
        <v>240</v>
      </c>
    </row>
    <row r="26" spans="1:10" x14ac:dyDescent="0.25">
      <c r="A26" s="131" t="s">
        <v>165</v>
      </c>
      <c r="B26" s="132">
        <v>1</v>
      </c>
      <c r="C26" s="132">
        <v>0.96052631578947367</v>
      </c>
      <c r="D26" s="132">
        <v>0.94736842105263153</v>
      </c>
      <c r="E26" s="132">
        <v>0.94736842105263153</v>
      </c>
      <c r="F26" s="132">
        <v>0.72368421052631582</v>
      </c>
      <c r="G26" s="132">
        <v>0.42763157894736842</v>
      </c>
      <c r="H26" s="132">
        <v>0.19736842105263158</v>
      </c>
      <c r="I26" s="133">
        <v>0.74342105263157887</v>
      </c>
      <c r="J26" s="152" t="s">
        <v>244</v>
      </c>
    </row>
    <row r="27" spans="1:10" x14ac:dyDescent="0.25">
      <c r="A27" s="131" t="s">
        <v>189</v>
      </c>
      <c r="B27" s="132">
        <v>1</v>
      </c>
      <c r="C27" s="132">
        <v>0.93989071038251371</v>
      </c>
      <c r="D27" s="132">
        <v>0.97814207650273222</v>
      </c>
      <c r="E27" s="132">
        <v>0.97814207650273222</v>
      </c>
      <c r="F27" s="132">
        <v>3.825136612021858E-2</v>
      </c>
      <c r="G27" s="132">
        <v>0.74863387978142082</v>
      </c>
      <c r="H27" s="132">
        <v>0.49726775956284153</v>
      </c>
      <c r="I27" s="133">
        <v>0.74004683840749419</v>
      </c>
      <c r="J27" s="152" t="s">
        <v>254</v>
      </c>
    </row>
    <row r="28" spans="1:10" x14ac:dyDescent="0.25">
      <c r="A28" s="131" t="s">
        <v>170</v>
      </c>
      <c r="B28" s="132">
        <v>1</v>
      </c>
      <c r="C28" s="132">
        <v>0.8476454293628809</v>
      </c>
      <c r="D28" s="132">
        <v>0.96675900277008309</v>
      </c>
      <c r="E28" s="132">
        <v>0.96675900277008309</v>
      </c>
      <c r="F28" s="132">
        <v>0.45706371191135736</v>
      </c>
      <c r="G28" s="132">
        <v>5.2631578947368418E-2</v>
      </c>
      <c r="H28" s="132">
        <v>0.87811634349030476</v>
      </c>
      <c r="I28" s="133">
        <v>0.73842500989315396</v>
      </c>
      <c r="J28" s="152" t="s">
        <v>252</v>
      </c>
    </row>
    <row r="29" spans="1:10" x14ac:dyDescent="0.25">
      <c r="A29" s="131" t="s">
        <v>193</v>
      </c>
      <c r="B29" s="132">
        <v>1</v>
      </c>
      <c r="C29" s="132">
        <v>0.89048991354466855</v>
      </c>
      <c r="D29" s="132">
        <v>0.96829971181556196</v>
      </c>
      <c r="E29" s="132">
        <v>0.96829971181556196</v>
      </c>
      <c r="F29" s="132">
        <v>4.0345821325648415E-2</v>
      </c>
      <c r="G29" s="132">
        <v>0.77521613832853031</v>
      </c>
      <c r="H29" s="132">
        <v>0.34293948126801155</v>
      </c>
      <c r="I29" s="133">
        <v>0.71222725401399756</v>
      </c>
      <c r="J29" s="152" t="s">
        <v>252</v>
      </c>
    </row>
    <row r="30" spans="1:10" x14ac:dyDescent="0.25">
      <c r="A30" s="131" t="s">
        <v>185</v>
      </c>
      <c r="B30" s="132">
        <v>1</v>
      </c>
      <c r="C30" s="132">
        <v>0.79956896551724133</v>
      </c>
      <c r="D30" s="132">
        <v>0.91379310344827591</v>
      </c>
      <c r="E30" s="132">
        <v>0.91163793103448276</v>
      </c>
      <c r="F30" s="132">
        <v>0.66594827586206895</v>
      </c>
      <c r="G30" s="132">
        <v>0.33836206896551724</v>
      </c>
      <c r="H30" s="132">
        <v>0.28879310344827586</v>
      </c>
      <c r="I30" s="133">
        <v>0.70258620689655171</v>
      </c>
      <c r="J30" s="152" t="s">
        <v>253</v>
      </c>
    </row>
    <row r="31" spans="1:10" x14ac:dyDescent="0.25">
      <c r="A31" s="131" t="s">
        <v>194</v>
      </c>
      <c r="B31" s="132">
        <v>1</v>
      </c>
      <c r="C31" s="132">
        <v>0.83464566929133854</v>
      </c>
      <c r="D31" s="132">
        <v>0.82677165354330706</v>
      </c>
      <c r="E31" s="132">
        <v>0.82677165354330706</v>
      </c>
      <c r="F31" s="132">
        <v>0.59842519685039375</v>
      </c>
      <c r="G31" s="132">
        <v>0.72440944881889768</v>
      </c>
      <c r="H31" s="132">
        <v>0.1062992125984252</v>
      </c>
      <c r="I31" s="133">
        <v>0.70247469066366708</v>
      </c>
      <c r="J31" s="152" t="s">
        <v>257</v>
      </c>
    </row>
    <row r="32" spans="1:10" x14ac:dyDescent="0.25">
      <c r="A32" s="17" t="s">
        <v>184</v>
      </c>
      <c r="B32" s="18">
        <v>1</v>
      </c>
      <c r="C32" s="18">
        <v>0.89502762430939231</v>
      </c>
      <c r="D32" s="18">
        <v>0.93001841620626147</v>
      </c>
      <c r="E32" s="18">
        <v>0.92817679558011046</v>
      </c>
      <c r="F32" s="18">
        <v>0.36464088397790057</v>
      </c>
      <c r="G32" s="18">
        <v>0.40699815837937386</v>
      </c>
      <c r="H32" s="18">
        <v>0.12523020257826889</v>
      </c>
      <c r="I32" s="45">
        <v>0.66429886871875821</v>
      </c>
      <c r="J32" s="152" t="s">
        <v>272</v>
      </c>
    </row>
    <row r="33" spans="1:10" x14ac:dyDescent="0.25">
      <c r="A33" s="17" t="s">
        <v>174</v>
      </c>
      <c r="B33" s="18">
        <v>1</v>
      </c>
      <c r="C33" s="18">
        <v>0.85824742268041232</v>
      </c>
      <c r="D33" s="18">
        <v>0.91752577319587625</v>
      </c>
      <c r="E33" s="18">
        <v>0.91752577319587625</v>
      </c>
      <c r="F33" s="18">
        <v>0.15206185567010308</v>
      </c>
      <c r="G33" s="18">
        <v>0.53608247422680411</v>
      </c>
      <c r="H33" s="18">
        <v>0.25773195876288657</v>
      </c>
      <c r="I33" s="45">
        <v>0.66273932253313694</v>
      </c>
      <c r="J33" s="152" t="s">
        <v>257</v>
      </c>
    </row>
    <row r="34" spans="1:10" x14ac:dyDescent="0.25">
      <c r="A34" s="17" t="s">
        <v>180</v>
      </c>
      <c r="B34" s="18">
        <v>1</v>
      </c>
      <c r="C34" s="18">
        <v>0.86491557223264537</v>
      </c>
      <c r="D34" s="18">
        <v>0.89305816135084426</v>
      </c>
      <c r="E34" s="18">
        <v>0.89305816135084426</v>
      </c>
      <c r="F34" s="18">
        <v>0.10881801125703565</v>
      </c>
      <c r="G34" s="18">
        <v>0.1575984990619137</v>
      </c>
      <c r="H34" s="18">
        <v>0.6641651031894934</v>
      </c>
      <c r="I34" s="45">
        <v>0.65451621549182526</v>
      </c>
      <c r="J34" s="152" t="s">
        <v>256</v>
      </c>
    </row>
    <row r="35" spans="1:10" x14ac:dyDescent="0.25">
      <c r="A35" s="17" t="s">
        <v>192</v>
      </c>
      <c r="B35" s="18">
        <v>1</v>
      </c>
      <c r="C35" s="18">
        <v>0.78165938864628826</v>
      </c>
      <c r="D35" s="18">
        <v>0.8253275109170306</v>
      </c>
      <c r="E35" s="18">
        <v>0.8253275109170306</v>
      </c>
      <c r="F35" s="18">
        <v>0.70305676855895194</v>
      </c>
      <c r="G35" s="18">
        <v>6.1135371179039298E-2</v>
      </c>
      <c r="H35" s="18">
        <v>0.24454148471615719</v>
      </c>
      <c r="I35" s="45">
        <v>0.63443543356207122</v>
      </c>
      <c r="J35" s="152" t="s">
        <v>258</v>
      </c>
    </row>
    <row r="36" spans="1:10" x14ac:dyDescent="0.25">
      <c r="A36" s="17" t="s">
        <v>190</v>
      </c>
      <c r="B36" s="18">
        <v>1</v>
      </c>
      <c r="C36" s="18">
        <v>0.87666666666666671</v>
      </c>
      <c r="D36" s="18">
        <v>0.95666666666666667</v>
      </c>
      <c r="E36" s="18">
        <v>0.95666666666666667</v>
      </c>
      <c r="F36" s="18">
        <v>0.39333333333333331</v>
      </c>
      <c r="G36" s="18">
        <v>6.3333333333333339E-2</v>
      </c>
      <c r="H36" s="18">
        <v>6.3333333333333339E-2</v>
      </c>
      <c r="I36" s="45">
        <v>0.61571428571428577</v>
      </c>
      <c r="J36" s="152">
        <v>0.62</v>
      </c>
    </row>
    <row r="37" spans="1:10" x14ac:dyDescent="0.25">
      <c r="A37" s="15" t="s">
        <v>191</v>
      </c>
      <c r="B37" s="16">
        <v>1</v>
      </c>
      <c r="C37" s="16">
        <v>0.66981132075471694</v>
      </c>
      <c r="D37" s="16">
        <v>0.82075471698113212</v>
      </c>
      <c r="E37" s="16">
        <v>0.81132075471698117</v>
      </c>
      <c r="F37" s="16">
        <v>0.330188679245283</v>
      </c>
      <c r="G37" s="16">
        <v>0.16037735849056603</v>
      </c>
      <c r="H37" s="16">
        <v>0.31132075471698112</v>
      </c>
      <c r="I37" s="46">
        <v>0.58625336927223715</v>
      </c>
      <c r="J37" s="152">
        <v>0.88</v>
      </c>
    </row>
    <row r="38" spans="1:10" x14ac:dyDescent="0.25">
      <c r="A38" s="15" t="s">
        <v>182</v>
      </c>
      <c r="B38" s="16">
        <v>1</v>
      </c>
      <c r="C38" s="16">
        <v>0.84143222506393867</v>
      </c>
      <c r="D38" s="16">
        <v>0.81585677749360619</v>
      </c>
      <c r="E38" s="16">
        <v>0.81585677749360619</v>
      </c>
      <c r="F38" s="16">
        <v>0.17391304347826086</v>
      </c>
      <c r="G38" s="16">
        <v>0.15856777493606139</v>
      </c>
      <c r="H38" s="16">
        <v>0.26342710997442453</v>
      </c>
      <c r="I38" s="46">
        <v>0.58129338691998533</v>
      </c>
      <c r="J38" s="152">
        <v>0.61</v>
      </c>
    </row>
    <row r="39" spans="1:10" x14ac:dyDescent="0.25">
      <c r="A39" s="15" t="s">
        <v>181</v>
      </c>
      <c r="B39" s="16">
        <v>1</v>
      </c>
      <c r="C39" s="16">
        <v>0.81502890173410403</v>
      </c>
      <c r="D39" s="16">
        <v>0.75337186897880537</v>
      </c>
      <c r="E39" s="16">
        <v>0.75144508670520227</v>
      </c>
      <c r="F39" s="16">
        <v>0.13680154142581888</v>
      </c>
      <c r="G39" s="16">
        <v>0.46050096339113678</v>
      </c>
      <c r="H39" s="16">
        <v>0.13872832369942195</v>
      </c>
      <c r="I39" s="46">
        <v>0.5794109551334985</v>
      </c>
      <c r="J39" s="152">
        <v>0.61</v>
      </c>
    </row>
    <row r="40" spans="1:10" x14ac:dyDescent="0.25">
      <c r="A40" s="15" t="s">
        <v>188</v>
      </c>
      <c r="B40" s="16">
        <v>1</v>
      </c>
      <c r="C40" s="16">
        <v>0.82378854625550657</v>
      </c>
      <c r="D40" s="16">
        <v>0.94713656387665202</v>
      </c>
      <c r="E40" s="16">
        <v>0.94713656387665202</v>
      </c>
      <c r="F40" s="16">
        <v>6.6079295154185022E-2</v>
      </c>
      <c r="G40" s="16">
        <v>9.2511013215859028E-2</v>
      </c>
      <c r="H40" s="16">
        <v>9.2511013215859028E-2</v>
      </c>
      <c r="I40" s="46">
        <v>0.56702328508495914</v>
      </c>
      <c r="J40" s="152">
        <v>0.59</v>
      </c>
    </row>
    <row r="41" spans="1:10" x14ac:dyDescent="0.25">
      <c r="A41" s="15" t="s">
        <v>196</v>
      </c>
      <c r="B41" s="16">
        <v>1</v>
      </c>
      <c r="C41" s="16">
        <v>0.76645435244161364</v>
      </c>
      <c r="D41" s="16">
        <v>0.8428874734607219</v>
      </c>
      <c r="E41" s="16">
        <v>0.8428874734607219</v>
      </c>
      <c r="F41" s="16">
        <v>0.12526539278131635</v>
      </c>
      <c r="G41" s="16">
        <v>3.8216560509554139E-2</v>
      </c>
      <c r="H41" s="16">
        <v>0.19532908704883228</v>
      </c>
      <c r="I41" s="46">
        <v>0.54443433424325149</v>
      </c>
      <c r="J41" s="152">
        <v>0.88</v>
      </c>
    </row>
    <row r="42" spans="1:10" x14ac:dyDescent="0.25">
      <c r="A42" s="15" t="s">
        <v>162</v>
      </c>
      <c r="B42" s="16">
        <v>1</v>
      </c>
      <c r="C42" s="16">
        <v>0.6766169154228856</v>
      </c>
      <c r="D42" s="16">
        <v>0.58208955223880599</v>
      </c>
      <c r="E42" s="16">
        <v>0.58208955223880599</v>
      </c>
      <c r="F42" s="16">
        <v>0.31840796019900497</v>
      </c>
      <c r="G42" s="16">
        <v>0.32338308457711445</v>
      </c>
      <c r="H42" s="16">
        <v>0.24378109452736318</v>
      </c>
      <c r="I42" s="46">
        <v>0.53233830845771146</v>
      </c>
      <c r="J42" s="152">
        <v>0.81</v>
      </c>
    </row>
    <row r="43" spans="1:10" x14ac:dyDescent="0.25">
      <c r="A43" s="139" t="s">
        <v>197</v>
      </c>
      <c r="B43" s="140">
        <v>1</v>
      </c>
      <c r="C43" s="140">
        <v>0.46236559139784944</v>
      </c>
      <c r="D43" s="140">
        <v>0.62365591397849462</v>
      </c>
      <c r="E43" s="140">
        <v>0.62365591397849462</v>
      </c>
      <c r="F43" s="140">
        <v>0.25806451612903225</v>
      </c>
      <c r="G43" s="140">
        <v>0.11827956989247312</v>
      </c>
      <c r="H43" s="140">
        <v>0.15053763440860216</v>
      </c>
      <c r="I43" s="151">
        <v>0.46236559139784944</v>
      </c>
      <c r="J43" s="152">
        <v>0.56000000000000005</v>
      </c>
    </row>
    <row r="44" spans="1:10" x14ac:dyDescent="0.25">
      <c r="A44" s="139" t="s">
        <v>198</v>
      </c>
      <c r="B44" s="140">
        <v>1</v>
      </c>
      <c r="C44" s="140">
        <v>0.53629032258064513</v>
      </c>
      <c r="D44" s="140">
        <v>0.45161290322580644</v>
      </c>
      <c r="E44" s="140">
        <v>0.45161290322580644</v>
      </c>
      <c r="F44" s="140">
        <v>3.6290322580645164E-2</v>
      </c>
      <c r="G44" s="140">
        <v>8.0645161290322578E-2</v>
      </c>
      <c r="H44" s="140">
        <v>8.0645161290322578E-2</v>
      </c>
      <c r="I44" s="151">
        <v>0.37672811059907829</v>
      </c>
      <c r="J44" s="152">
        <v>0.46</v>
      </c>
    </row>
    <row r="47" spans="1:10" ht="15" customHeight="1" x14ac:dyDescent="0.25">
      <c r="A47" s="36" t="s">
        <v>218</v>
      </c>
      <c r="B47" s="92">
        <f t="shared" ref="B47:I47" si="0">AVERAGE(B3:B44)</f>
        <v>1</v>
      </c>
      <c r="C47" s="92">
        <f t="shared" si="0"/>
        <v>0.87473800264350932</v>
      </c>
      <c r="D47" s="92">
        <f t="shared" si="0"/>
        <v>0.90979562472452868</v>
      </c>
      <c r="E47" s="92">
        <f t="shared" si="0"/>
        <v>0.90918603939110909</v>
      </c>
      <c r="F47" s="92">
        <f t="shared" si="0"/>
        <v>0.56082274566769674</v>
      </c>
      <c r="G47" s="92">
        <f t="shared" si="0"/>
        <v>0.5205958161736649</v>
      </c>
      <c r="H47" s="92">
        <f t="shared" si="0"/>
        <v>0.54032403751630054</v>
      </c>
      <c r="I47" s="92">
        <f t="shared" si="0"/>
        <v>0.75935175230240115</v>
      </c>
      <c r="J47" s="150"/>
    </row>
    <row r="48" spans="1:10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25.5" customHeight="1" x14ac:dyDescent="0.25">
      <c r="A49" s="186" t="s">
        <v>227</v>
      </c>
      <c r="B49" s="186"/>
      <c r="C49" s="186"/>
      <c r="D49" s="186"/>
      <c r="E49" s="186"/>
      <c r="F49" s="186"/>
      <c r="G49" s="186"/>
      <c r="H49" s="186"/>
      <c r="I49" s="186"/>
      <c r="J49" s="186"/>
    </row>
    <row r="50" spans="1:10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</row>
  </sheetData>
  <sheetProtection password="C71F" sheet="1" formatCells="0" formatColumns="0" formatRows="0" insertColumns="0" insertRows="0" insertHyperlinks="0" deleteColumns="0" deleteRows="0" sort="0" autoFilter="0" pivotTables="0"/>
  <mergeCells count="2">
    <mergeCell ref="A1:I1"/>
    <mergeCell ref="A49:J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zoomScale="60" zoomScaleNormal="60" workbookViewId="0">
      <selection activeCell="K31" sqref="K31"/>
    </sheetView>
  </sheetViews>
  <sheetFormatPr defaultRowHeight="15" x14ac:dyDescent="0.25"/>
  <cols>
    <col min="1" max="1" width="48.5703125" customWidth="1"/>
    <col min="2" max="2" width="12.140625" customWidth="1"/>
    <col min="3" max="3" width="13" customWidth="1"/>
    <col min="4" max="4" width="12.28515625" customWidth="1"/>
    <col min="5" max="5" width="12" customWidth="1"/>
    <col min="6" max="6" width="12.85546875" customWidth="1"/>
    <col min="7" max="7" width="12.140625" customWidth="1"/>
    <col min="8" max="8" width="12.28515625" customWidth="1"/>
    <col min="9" max="9" width="12" customWidth="1"/>
    <col min="10" max="10" width="12.42578125" customWidth="1"/>
    <col min="11" max="11" width="12.28515625" customWidth="1"/>
    <col min="12" max="12" width="13" customWidth="1"/>
    <col min="13" max="13" width="12.7109375" customWidth="1"/>
    <col min="14" max="14" width="13.7109375" customWidth="1"/>
    <col min="15" max="15" width="12.28515625" customWidth="1"/>
    <col min="16" max="16" width="11.5703125" customWidth="1"/>
    <col min="19" max="19" width="8" customWidth="1"/>
    <col min="20" max="20" width="12.42578125" customWidth="1"/>
    <col min="21" max="21" width="13.85546875" customWidth="1"/>
  </cols>
  <sheetData>
    <row r="1" spans="1:21" ht="21" x14ac:dyDescent="0.35">
      <c r="A1" s="176" t="s">
        <v>56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21" ht="21.75" thickBot="1" x14ac:dyDescent="0.4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5"/>
      <c r="N2" s="175"/>
      <c r="O2" s="175"/>
      <c r="P2" s="175"/>
      <c r="Q2" s="175"/>
      <c r="R2" s="175"/>
      <c r="S2" s="177"/>
      <c r="T2" s="177"/>
      <c r="U2" s="175"/>
    </row>
    <row r="3" spans="1:21" ht="65.25" thickTop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103" t="s">
        <v>21</v>
      </c>
      <c r="U3" s="37" t="s">
        <v>22</v>
      </c>
    </row>
    <row r="4" spans="1:21" ht="15.75" thickTop="1" x14ac:dyDescent="0.25">
      <c r="A4" s="8" t="s">
        <v>57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0.98630136986301364</v>
      </c>
      <c r="J4" s="9">
        <v>0.98630136986301364</v>
      </c>
      <c r="K4" s="9">
        <v>0.95890410958904104</v>
      </c>
      <c r="L4" s="9">
        <v>1</v>
      </c>
      <c r="M4" s="10">
        <v>1</v>
      </c>
      <c r="N4" s="10">
        <v>1</v>
      </c>
      <c r="O4" s="10">
        <v>0.9726027397260274</v>
      </c>
      <c r="P4" s="10">
        <v>1</v>
      </c>
      <c r="Q4" s="10">
        <v>0.90410958904109584</v>
      </c>
      <c r="R4" s="10">
        <v>0.9726027397260274</v>
      </c>
      <c r="S4" s="9">
        <v>1</v>
      </c>
      <c r="T4" s="43">
        <f t="shared" ref="T4:T50" si="0">AVERAGE(B4:S4)</f>
        <v>0.9878234398782344</v>
      </c>
      <c r="U4" s="38">
        <v>1</v>
      </c>
    </row>
    <row r="5" spans="1:21" ht="26.25" x14ac:dyDescent="0.25">
      <c r="A5" s="8" t="s">
        <v>58</v>
      </c>
      <c r="B5" s="9">
        <v>1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0.93975903614457834</v>
      </c>
      <c r="J5" s="9">
        <v>1</v>
      </c>
      <c r="K5" s="9">
        <v>0.93975903614457834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0.86746987951807231</v>
      </c>
      <c r="R5" s="9">
        <v>1</v>
      </c>
      <c r="S5" s="9">
        <v>1</v>
      </c>
      <c r="T5" s="43">
        <f t="shared" si="0"/>
        <v>0.98594377510040154</v>
      </c>
      <c r="U5" s="38">
        <v>1</v>
      </c>
    </row>
    <row r="6" spans="1:21" ht="26.25" x14ac:dyDescent="0.25">
      <c r="A6" s="8" t="s">
        <v>59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0.99206349206349209</v>
      </c>
      <c r="J6" s="9">
        <v>0.99206349206349209</v>
      </c>
      <c r="K6" s="9">
        <v>0.8571428571428571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0.73809523809523814</v>
      </c>
      <c r="R6" s="9">
        <v>1</v>
      </c>
      <c r="S6" s="9">
        <v>1</v>
      </c>
      <c r="T6" s="43">
        <f t="shared" si="0"/>
        <v>0.97663139329805992</v>
      </c>
      <c r="U6" s="38">
        <v>1</v>
      </c>
    </row>
    <row r="7" spans="1:21" x14ac:dyDescent="0.25">
      <c r="A7" s="8" t="s">
        <v>60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0.98630136986301364</v>
      </c>
      <c r="J7" s="9">
        <v>0.98630136986301364</v>
      </c>
      <c r="K7" s="9">
        <v>0.9726027397260274</v>
      </c>
      <c r="L7" s="9">
        <v>0.9726027397260274</v>
      </c>
      <c r="M7" s="9">
        <v>0.9726027397260274</v>
      </c>
      <c r="N7" s="9">
        <v>0.78082191780821919</v>
      </c>
      <c r="O7" s="9">
        <v>1</v>
      </c>
      <c r="P7" s="9">
        <v>1</v>
      </c>
      <c r="Q7" s="9">
        <v>0.84931506849315064</v>
      </c>
      <c r="R7" s="9">
        <v>1</v>
      </c>
      <c r="S7" s="9">
        <v>1</v>
      </c>
      <c r="T7" s="43">
        <f t="shared" si="0"/>
        <v>0.97336377473363789</v>
      </c>
      <c r="U7" s="38">
        <v>1</v>
      </c>
    </row>
    <row r="8" spans="1:21" ht="26.25" x14ac:dyDescent="0.25">
      <c r="A8" s="8" t="s">
        <v>61</v>
      </c>
      <c r="B8" s="9">
        <v>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0.64912280701754388</v>
      </c>
      <c r="O8" s="9">
        <v>1</v>
      </c>
      <c r="P8" s="9">
        <v>1</v>
      </c>
      <c r="Q8" s="9">
        <v>0.84210526315789469</v>
      </c>
      <c r="R8" s="9">
        <v>1</v>
      </c>
      <c r="S8" s="9">
        <v>0.98245614035087714</v>
      </c>
      <c r="T8" s="43">
        <f t="shared" si="0"/>
        <v>0.9707602339181286</v>
      </c>
      <c r="U8" s="38">
        <v>1</v>
      </c>
    </row>
    <row r="9" spans="1:21" x14ac:dyDescent="0.25">
      <c r="A9" s="8" t="s">
        <v>62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0.86746987951807231</v>
      </c>
      <c r="L9" s="9">
        <v>0.92771084337349397</v>
      </c>
      <c r="M9" s="9">
        <v>0.91566265060240959</v>
      </c>
      <c r="N9" s="9">
        <v>0.92771084337349397</v>
      </c>
      <c r="O9" s="9">
        <v>0.96385542168674698</v>
      </c>
      <c r="P9" s="9">
        <v>0.98795180722891562</v>
      </c>
      <c r="Q9" s="9">
        <v>0.86746987951807231</v>
      </c>
      <c r="R9" s="9">
        <v>1</v>
      </c>
      <c r="S9" s="9">
        <v>1</v>
      </c>
      <c r="T9" s="43">
        <f t="shared" si="0"/>
        <v>0.96987951807228912</v>
      </c>
      <c r="U9" s="38">
        <v>1</v>
      </c>
    </row>
    <row r="10" spans="1:21" x14ac:dyDescent="0.25">
      <c r="A10" s="8" t="s">
        <v>63</v>
      </c>
      <c r="B10" s="9">
        <v>1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0.96938775510204078</v>
      </c>
      <c r="J10" s="9">
        <v>0.98979591836734693</v>
      </c>
      <c r="K10" s="9">
        <v>0.9285714285714286</v>
      </c>
      <c r="L10" s="9">
        <v>0.96938775510204078</v>
      </c>
      <c r="M10" s="9">
        <v>0.90816326530612246</v>
      </c>
      <c r="N10" s="9">
        <v>0.97959183673469385</v>
      </c>
      <c r="O10" s="9">
        <v>0.97959183673469385</v>
      </c>
      <c r="P10" s="9">
        <v>0.98979591836734693</v>
      </c>
      <c r="Q10" s="9">
        <v>0.83673469387755106</v>
      </c>
      <c r="R10" s="9">
        <v>0.90816326530612246</v>
      </c>
      <c r="S10" s="9">
        <v>0.97959183673469385</v>
      </c>
      <c r="T10" s="43">
        <f t="shared" si="0"/>
        <v>0.96882086167800452</v>
      </c>
      <c r="U10" s="38">
        <v>0.98899999999999999</v>
      </c>
    </row>
    <row r="11" spans="1:21" x14ac:dyDescent="0.25">
      <c r="A11" s="8" t="s">
        <v>64</v>
      </c>
      <c r="B11" s="9">
        <v>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0.625</v>
      </c>
      <c r="L11" s="9">
        <v>1</v>
      </c>
      <c r="M11" s="9">
        <v>1</v>
      </c>
      <c r="N11" s="9">
        <v>0.65625</v>
      </c>
      <c r="O11" s="9">
        <v>1</v>
      </c>
      <c r="P11" s="9">
        <v>1</v>
      </c>
      <c r="Q11" s="9">
        <v>0.984375</v>
      </c>
      <c r="R11" s="9">
        <v>1</v>
      </c>
      <c r="S11" s="9">
        <v>1</v>
      </c>
      <c r="T11" s="43">
        <f t="shared" si="0"/>
        <v>0.95920138888888884</v>
      </c>
      <c r="U11" s="38">
        <v>1</v>
      </c>
    </row>
    <row r="12" spans="1:21" x14ac:dyDescent="0.25">
      <c r="A12" s="8" t="s">
        <v>65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0.98936170212765961</v>
      </c>
      <c r="I12" s="9">
        <v>1</v>
      </c>
      <c r="J12" s="9">
        <v>1</v>
      </c>
      <c r="K12" s="9">
        <v>0.93617021276595747</v>
      </c>
      <c r="L12" s="9">
        <v>1</v>
      </c>
      <c r="M12" s="9">
        <v>0.9042553191489362</v>
      </c>
      <c r="N12" s="9">
        <v>0.61702127659574468</v>
      </c>
      <c r="O12" s="9">
        <v>1</v>
      </c>
      <c r="P12" s="9">
        <v>1</v>
      </c>
      <c r="Q12" s="9">
        <v>0.80851063829787229</v>
      </c>
      <c r="R12" s="9">
        <v>1</v>
      </c>
      <c r="S12" s="9">
        <v>1</v>
      </c>
      <c r="T12" s="43">
        <f t="shared" si="0"/>
        <v>0.95862884160756501</v>
      </c>
      <c r="U12" s="38">
        <v>1</v>
      </c>
    </row>
    <row r="13" spans="1:21" x14ac:dyDescent="0.25">
      <c r="A13" s="11" t="s">
        <v>66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0.86170212765957444</v>
      </c>
      <c r="J13" s="12">
        <v>0.97872340425531912</v>
      </c>
      <c r="K13" s="12">
        <v>0.85106382978723405</v>
      </c>
      <c r="L13" s="12">
        <v>0.96808510638297873</v>
      </c>
      <c r="M13" s="12">
        <v>0.95744680851063835</v>
      </c>
      <c r="N13" s="12">
        <v>0.8936170212765957</v>
      </c>
      <c r="O13" s="12">
        <v>0.98936170212765961</v>
      </c>
      <c r="P13" s="12">
        <v>0.93617021276595747</v>
      </c>
      <c r="Q13" s="12">
        <v>0.64893617021276595</v>
      </c>
      <c r="R13" s="12">
        <v>1</v>
      </c>
      <c r="S13" s="12">
        <v>0.98936170212765961</v>
      </c>
      <c r="T13" s="44">
        <f t="shared" si="0"/>
        <v>0.9485815602836879</v>
      </c>
      <c r="U13" s="38">
        <v>0.98899999999999999</v>
      </c>
    </row>
    <row r="14" spans="1:21" x14ac:dyDescent="0.25">
      <c r="A14" s="11" t="s">
        <v>67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0.98130841121495327</v>
      </c>
      <c r="L14" s="12">
        <v>1</v>
      </c>
      <c r="M14" s="12">
        <v>0</v>
      </c>
      <c r="N14" s="12">
        <v>1</v>
      </c>
      <c r="O14" s="12">
        <v>1</v>
      </c>
      <c r="P14" s="12">
        <v>1</v>
      </c>
      <c r="Q14" s="12">
        <v>0.96261682242990654</v>
      </c>
      <c r="R14" s="12">
        <v>1</v>
      </c>
      <c r="S14" s="12">
        <v>1</v>
      </c>
      <c r="T14" s="44">
        <f t="shared" si="0"/>
        <v>0.94132917964693674</v>
      </c>
      <c r="U14" s="38">
        <v>1</v>
      </c>
    </row>
    <row r="15" spans="1:21" x14ac:dyDescent="0.25">
      <c r="A15" s="11" t="s">
        <v>68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0.98913043478260865</v>
      </c>
      <c r="I15" s="12">
        <v>0.94565217391304346</v>
      </c>
      <c r="J15" s="12">
        <v>1</v>
      </c>
      <c r="K15" s="12">
        <v>0.91304347826086951</v>
      </c>
      <c r="L15" s="12">
        <v>1</v>
      </c>
      <c r="M15" s="12">
        <v>0.15217391304347827</v>
      </c>
      <c r="N15" s="12">
        <v>0.96739130434782605</v>
      </c>
      <c r="O15" s="12">
        <v>0.97826086956521741</v>
      </c>
      <c r="P15" s="12">
        <v>1</v>
      </c>
      <c r="Q15" s="12">
        <v>0.83695652173913049</v>
      </c>
      <c r="R15" s="12">
        <v>0.98913043478260865</v>
      </c>
      <c r="S15" s="12">
        <v>0.98913043478260865</v>
      </c>
      <c r="T15" s="44">
        <f t="shared" si="0"/>
        <v>0.93115942028985499</v>
      </c>
      <c r="U15" s="38">
        <v>0.98899999999999999</v>
      </c>
    </row>
    <row r="16" spans="1:21" x14ac:dyDescent="0.25">
      <c r="A16" s="11" t="s">
        <v>69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0.98795180722891562</v>
      </c>
      <c r="K16" s="12">
        <v>1</v>
      </c>
      <c r="L16" s="12">
        <v>0.91566265060240959</v>
      </c>
      <c r="M16" s="12">
        <v>0</v>
      </c>
      <c r="N16" s="12">
        <v>0.97590361445783136</v>
      </c>
      <c r="O16" s="12">
        <v>0.97590361445783136</v>
      </c>
      <c r="P16" s="12">
        <v>1</v>
      </c>
      <c r="Q16" s="12">
        <v>0.83132530120481929</v>
      </c>
      <c r="R16" s="12">
        <v>0.98795180722891562</v>
      </c>
      <c r="S16" s="12">
        <v>1</v>
      </c>
      <c r="T16" s="44">
        <f t="shared" si="0"/>
        <v>0.92637215528781802</v>
      </c>
      <c r="U16" s="38">
        <v>1</v>
      </c>
    </row>
    <row r="17" spans="1:21" x14ac:dyDescent="0.25">
      <c r="A17" s="11" t="s">
        <v>70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0.89333333333333331</v>
      </c>
      <c r="J17" s="12">
        <v>1</v>
      </c>
      <c r="K17" s="12">
        <v>0.97333333333333338</v>
      </c>
      <c r="L17" s="12">
        <v>1</v>
      </c>
      <c r="M17" s="12">
        <v>0.38666666666666666</v>
      </c>
      <c r="N17" s="12">
        <v>0.93333333333333335</v>
      </c>
      <c r="O17" s="12">
        <v>1</v>
      </c>
      <c r="P17" s="12">
        <v>0.98666666666666669</v>
      </c>
      <c r="Q17" s="12">
        <v>0.48</v>
      </c>
      <c r="R17" s="12">
        <v>1</v>
      </c>
      <c r="S17" s="12">
        <v>1</v>
      </c>
      <c r="T17" s="44">
        <f t="shared" si="0"/>
        <v>0.92518518518518533</v>
      </c>
      <c r="U17" s="38">
        <v>1</v>
      </c>
    </row>
    <row r="18" spans="1:21" x14ac:dyDescent="0.25">
      <c r="A18" s="11" t="s">
        <v>71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0.85915492957746475</v>
      </c>
      <c r="J18" s="12">
        <v>1</v>
      </c>
      <c r="K18" s="12">
        <v>0.95774647887323938</v>
      </c>
      <c r="L18" s="12">
        <v>0.94366197183098588</v>
      </c>
      <c r="M18" s="12">
        <v>0.88732394366197187</v>
      </c>
      <c r="N18" s="12">
        <v>1</v>
      </c>
      <c r="O18" s="12">
        <v>0.9859154929577465</v>
      </c>
      <c r="P18" s="12">
        <v>0.971830985915493</v>
      </c>
      <c r="Q18" s="12">
        <v>7.0422535211267609E-2</v>
      </c>
      <c r="R18" s="12">
        <v>0.9859154929577465</v>
      </c>
      <c r="S18" s="12">
        <v>0.9859154929577465</v>
      </c>
      <c r="T18" s="44">
        <f t="shared" si="0"/>
        <v>0.92488262910798114</v>
      </c>
      <c r="U18" s="38">
        <v>0.98599999999999999</v>
      </c>
    </row>
    <row r="19" spans="1:21" ht="26.25" x14ac:dyDescent="0.25">
      <c r="A19" s="11" t="s">
        <v>72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0.98484848484848486</v>
      </c>
      <c r="J19" s="12">
        <v>1</v>
      </c>
      <c r="K19" s="12">
        <v>0.90909090909090906</v>
      </c>
      <c r="L19" s="12">
        <v>1</v>
      </c>
      <c r="M19" s="12">
        <v>0.98484848484848486</v>
      </c>
      <c r="N19" s="12">
        <v>0.98484848484848486</v>
      </c>
      <c r="O19" s="12">
        <v>1</v>
      </c>
      <c r="P19" s="12">
        <v>0.89393939393939392</v>
      </c>
      <c r="Q19" s="12">
        <v>0</v>
      </c>
      <c r="R19" s="12">
        <v>0.84848484848484851</v>
      </c>
      <c r="S19" s="12">
        <v>1</v>
      </c>
      <c r="T19" s="44">
        <f t="shared" si="0"/>
        <v>0.92255892255892236</v>
      </c>
      <c r="U19" s="38">
        <v>1</v>
      </c>
    </row>
    <row r="20" spans="1:21" x14ac:dyDescent="0.25">
      <c r="A20" s="11" t="s">
        <v>73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0.98837209302325579</v>
      </c>
      <c r="L20" s="12">
        <v>1</v>
      </c>
      <c r="M20" s="12">
        <v>1.1627906976744186E-2</v>
      </c>
      <c r="N20" s="12">
        <v>0.98837209302325579</v>
      </c>
      <c r="O20" s="12">
        <v>1</v>
      </c>
      <c r="P20" s="12">
        <v>1</v>
      </c>
      <c r="Q20" s="12">
        <v>0.58139534883720934</v>
      </c>
      <c r="R20" s="12">
        <v>0.98837209302325579</v>
      </c>
      <c r="S20" s="12">
        <v>0.98837209302325579</v>
      </c>
      <c r="T20" s="44">
        <f t="shared" si="0"/>
        <v>0.91925064599483186</v>
      </c>
      <c r="U20" s="38">
        <v>0.98799999999999999</v>
      </c>
    </row>
    <row r="21" spans="1:21" ht="26.25" x14ac:dyDescent="0.25">
      <c r="A21" s="11" t="s">
        <v>74</v>
      </c>
      <c r="B21" s="12">
        <v>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0.98684210526315785</v>
      </c>
      <c r="I21" s="12">
        <v>0.97368421052631582</v>
      </c>
      <c r="J21" s="12">
        <v>1</v>
      </c>
      <c r="K21" s="12">
        <v>0.89473684210526316</v>
      </c>
      <c r="L21" s="12">
        <v>0.98684210526315785</v>
      </c>
      <c r="M21" s="12">
        <v>0.15789473684210525</v>
      </c>
      <c r="N21" s="12">
        <v>0.68421052631578949</v>
      </c>
      <c r="O21" s="12">
        <v>1</v>
      </c>
      <c r="P21" s="12">
        <v>0.98684210526315785</v>
      </c>
      <c r="Q21" s="12">
        <v>0.81578947368421051</v>
      </c>
      <c r="R21" s="12">
        <v>1</v>
      </c>
      <c r="S21" s="12">
        <v>0.97368421052631582</v>
      </c>
      <c r="T21" s="44">
        <f t="shared" si="0"/>
        <v>0.91447368421052622</v>
      </c>
      <c r="U21" s="38">
        <v>0.97399999999999998</v>
      </c>
    </row>
    <row r="22" spans="1:21" x14ac:dyDescent="0.25">
      <c r="A22" s="11" t="s">
        <v>75</v>
      </c>
      <c r="B22" s="12">
        <v>1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0.75</v>
      </c>
      <c r="L22" s="12">
        <v>0.9375</v>
      </c>
      <c r="M22" s="12">
        <v>0.6875</v>
      </c>
      <c r="N22" s="12">
        <v>0.6875</v>
      </c>
      <c r="O22" s="12">
        <v>0.9375</v>
      </c>
      <c r="P22" s="12">
        <v>1</v>
      </c>
      <c r="Q22" s="12">
        <v>0.53125</v>
      </c>
      <c r="R22" s="12">
        <v>0.9375</v>
      </c>
      <c r="S22" s="12">
        <v>0.96875</v>
      </c>
      <c r="T22" s="44">
        <f t="shared" si="0"/>
        <v>0.91319444444444442</v>
      </c>
      <c r="U22" s="38">
        <v>0.96799999999999997</v>
      </c>
    </row>
    <row r="23" spans="1:21" x14ac:dyDescent="0.25">
      <c r="A23" s="11" t="s">
        <v>76</v>
      </c>
      <c r="B23" s="12">
        <v>1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0.92523364485981308</v>
      </c>
      <c r="L23" s="12">
        <v>0.88785046728971961</v>
      </c>
      <c r="M23" s="12">
        <v>0</v>
      </c>
      <c r="N23" s="12">
        <v>0.77570093457943923</v>
      </c>
      <c r="O23" s="12">
        <v>1</v>
      </c>
      <c r="P23" s="12">
        <v>1</v>
      </c>
      <c r="Q23" s="12">
        <v>0.83177570093457942</v>
      </c>
      <c r="R23" s="12">
        <v>1</v>
      </c>
      <c r="S23" s="12">
        <v>1</v>
      </c>
      <c r="T23" s="44">
        <f t="shared" si="0"/>
        <v>0.91225337487019731</v>
      </c>
      <c r="U23" s="38">
        <v>1</v>
      </c>
    </row>
    <row r="24" spans="1:21" ht="26.25" x14ac:dyDescent="0.25">
      <c r="A24" s="11" t="s">
        <v>77</v>
      </c>
      <c r="B24" s="12">
        <v>1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0.97826086956521741</v>
      </c>
      <c r="L24" s="12">
        <v>1</v>
      </c>
      <c r="M24" s="12">
        <v>0</v>
      </c>
      <c r="N24" s="12">
        <v>0.85869565217391308</v>
      </c>
      <c r="O24" s="12">
        <v>1</v>
      </c>
      <c r="P24" s="12">
        <v>0.98913043478260865</v>
      </c>
      <c r="Q24" s="12">
        <v>0.51086956521739135</v>
      </c>
      <c r="R24" s="12">
        <v>1</v>
      </c>
      <c r="S24" s="12">
        <v>1</v>
      </c>
      <c r="T24" s="44">
        <f t="shared" si="0"/>
        <v>0.90760869565217384</v>
      </c>
      <c r="U24" s="38">
        <v>1</v>
      </c>
    </row>
    <row r="25" spans="1:21" x14ac:dyDescent="0.25">
      <c r="A25" s="11" t="s">
        <v>78</v>
      </c>
      <c r="B25" s="12">
        <v>1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0.95918367346938771</v>
      </c>
      <c r="J25" s="12">
        <v>0.98979591836734693</v>
      </c>
      <c r="K25" s="12">
        <v>0.55102040816326525</v>
      </c>
      <c r="L25" s="12">
        <v>0.88775510204081631</v>
      </c>
      <c r="M25" s="12">
        <v>0.30612244897959184</v>
      </c>
      <c r="N25" s="12">
        <v>0.90816326530612246</v>
      </c>
      <c r="O25" s="12">
        <v>0.97959183673469385</v>
      </c>
      <c r="P25" s="12">
        <v>0.94897959183673475</v>
      </c>
      <c r="Q25" s="12">
        <v>0.75510204081632648</v>
      </c>
      <c r="R25" s="12">
        <v>0.96938775510204078</v>
      </c>
      <c r="S25" s="12">
        <v>0.98979591836734693</v>
      </c>
      <c r="T25" s="44">
        <f t="shared" si="0"/>
        <v>0.90249433106575971</v>
      </c>
      <c r="U25" s="38">
        <v>0.96899999999999997</v>
      </c>
    </row>
    <row r="26" spans="1:21" x14ac:dyDescent="0.25">
      <c r="A26" s="17" t="s">
        <v>79</v>
      </c>
      <c r="B26" s="18">
        <v>1</v>
      </c>
      <c r="C26" s="18">
        <v>0.98947368421052628</v>
      </c>
      <c r="D26" s="18">
        <v>0.98947368421052628</v>
      </c>
      <c r="E26" s="18">
        <v>1</v>
      </c>
      <c r="F26" s="18">
        <v>1</v>
      </c>
      <c r="G26" s="18">
        <v>1</v>
      </c>
      <c r="H26" s="18">
        <v>1</v>
      </c>
      <c r="I26" s="18">
        <v>0.94736842105263153</v>
      </c>
      <c r="J26" s="18">
        <v>0.97894736842105268</v>
      </c>
      <c r="K26" s="18">
        <v>0.87368421052631584</v>
      </c>
      <c r="L26" s="18">
        <v>0.9263157894736842</v>
      </c>
      <c r="M26" s="18">
        <v>0.2</v>
      </c>
      <c r="N26" s="18">
        <v>0.95789473684210524</v>
      </c>
      <c r="O26" s="18">
        <v>0.95789473684210524</v>
      </c>
      <c r="P26" s="18">
        <v>0.75789473684210529</v>
      </c>
      <c r="Q26" s="18">
        <v>0.64210526315789473</v>
      </c>
      <c r="R26" s="18">
        <v>0.95789473684210524</v>
      </c>
      <c r="S26" s="18">
        <v>0.95789473684210524</v>
      </c>
      <c r="T26" s="45">
        <f t="shared" si="0"/>
        <v>0.89649122807017534</v>
      </c>
      <c r="U26" s="38">
        <v>0.95699999999999996</v>
      </c>
    </row>
    <row r="27" spans="1:21" x14ac:dyDescent="0.25">
      <c r="A27" s="17" t="s">
        <v>80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0.98795180722891562</v>
      </c>
      <c r="K27" s="18">
        <v>0.97590361445783136</v>
      </c>
      <c r="L27" s="18">
        <v>1</v>
      </c>
      <c r="M27" s="18">
        <v>0.86746987951807231</v>
      </c>
      <c r="N27" s="18">
        <v>0.73493975903614461</v>
      </c>
      <c r="O27" s="18">
        <v>0.39759036144578314</v>
      </c>
      <c r="P27" s="18">
        <v>1</v>
      </c>
      <c r="Q27" s="18">
        <v>0</v>
      </c>
      <c r="R27" s="18">
        <v>0.93975903614457834</v>
      </c>
      <c r="S27" s="18">
        <v>1</v>
      </c>
      <c r="T27" s="45">
        <f t="shared" si="0"/>
        <v>0.88353413654618462</v>
      </c>
      <c r="U27" s="38">
        <v>0.98799999999999999</v>
      </c>
    </row>
    <row r="28" spans="1:21" x14ac:dyDescent="0.25">
      <c r="A28" s="17" t="s">
        <v>81</v>
      </c>
      <c r="B28" s="18">
        <v>1</v>
      </c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0.95833333333333337</v>
      </c>
      <c r="L28" s="18">
        <v>1</v>
      </c>
      <c r="M28" s="18">
        <v>8.3333333333333329E-2</v>
      </c>
      <c r="N28" s="18">
        <v>0.95833333333333337</v>
      </c>
      <c r="O28" s="18">
        <v>0.95833333333333337</v>
      </c>
      <c r="P28" s="18">
        <v>0.95833333333333337</v>
      </c>
      <c r="Q28" s="18">
        <v>0</v>
      </c>
      <c r="R28" s="18">
        <v>0.95833333333333337</v>
      </c>
      <c r="S28" s="18">
        <v>1</v>
      </c>
      <c r="T28" s="45">
        <f t="shared" si="0"/>
        <v>0.88194444444444464</v>
      </c>
      <c r="U28" s="38">
        <v>1</v>
      </c>
    </row>
    <row r="29" spans="1:21" x14ac:dyDescent="0.25">
      <c r="A29" s="17" t="s">
        <v>82</v>
      </c>
      <c r="B29" s="18">
        <v>1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0.98181818181818181</v>
      </c>
      <c r="J29" s="18">
        <v>1</v>
      </c>
      <c r="K29" s="18">
        <v>0.98181818181818181</v>
      </c>
      <c r="L29" s="18">
        <v>0.16363636363636364</v>
      </c>
      <c r="M29" s="18">
        <v>1.8181818181818181E-2</v>
      </c>
      <c r="N29" s="18">
        <v>1</v>
      </c>
      <c r="O29" s="18">
        <v>0.98181818181818181</v>
      </c>
      <c r="P29" s="18">
        <v>1</v>
      </c>
      <c r="Q29" s="18">
        <v>0.72727272727272729</v>
      </c>
      <c r="R29" s="18">
        <v>0.96363636363636362</v>
      </c>
      <c r="S29" s="18">
        <v>1</v>
      </c>
      <c r="T29" s="45">
        <f t="shared" si="0"/>
        <v>0.87878787878787867</v>
      </c>
      <c r="U29" s="38">
        <v>1</v>
      </c>
    </row>
    <row r="30" spans="1:21" x14ac:dyDescent="0.25">
      <c r="A30" s="17" t="s">
        <v>83</v>
      </c>
      <c r="B30" s="18">
        <v>1</v>
      </c>
      <c r="C30" s="18">
        <v>1</v>
      </c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0.94444444444444442</v>
      </c>
      <c r="J30" s="18">
        <v>1</v>
      </c>
      <c r="K30" s="18">
        <v>0.77777777777777779</v>
      </c>
      <c r="L30" s="18">
        <v>0.83333333333333337</v>
      </c>
      <c r="M30" s="18">
        <v>0.3888888888888889</v>
      </c>
      <c r="N30" s="18">
        <v>0.33333333333333331</v>
      </c>
      <c r="O30" s="18">
        <v>1</v>
      </c>
      <c r="P30" s="18">
        <v>0.83333333333333337</v>
      </c>
      <c r="Q30" s="18">
        <v>0.61111111111111116</v>
      </c>
      <c r="R30" s="18">
        <v>1</v>
      </c>
      <c r="S30" s="18">
        <v>1</v>
      </c>
      <c r="T30" s="45">
        <f t="shared" si="0"/>
        <v>0.87345679012345689</v>
      </c>
      <c r="U30" s="38">
        <v>1</v>
      </c>
    </row>
    <row r="31" spans="1:21" x14ac:dyDescent="0.25">
      <c r="A31" s="17" t="s">
        <v>84</v>
      </c>
      <c r="B31" s="18">
        <v>1</v>
      </c>
      <c r="C31" s="18">
        <v>1</v>
      </c>
      <c r="D31" s="18">
        <v>1</v>
      </c>
      <c r="E31" s="18">
        <v>1</v>
      </c>
      <c r="F31" s="18">
        <v>0.98717948717948723</v>
      </c>
      <c r="G31" s="18">
        <v>1</v>
      </c>
      <c r="H31" s="18">
        <v>1</v>
      </c>
      <c r="I31" s="18">
        <v>1</v>
      </c>
      <c r="J31" s="18">
        <v>1</v>
      </c>
      <c r="K31" s="18">
        <v>0.94871794871794868</v>
      </c>
      <c r="L31" s="18">
        <v>0.11538461538461539</v>
      </c>
      <c r="M31" s="18">
        <v>1.282051282051282E-2</v>
      </c>
      <c r="N31" s="18">
        <v>0.98717948717948723</v>
      </c>
      <c r="O31" s="18">
        <v>0.9358974358974359</v>
      </c>
      <c r="P31" s="18">
        <v>0.98717948717948723</v>
      </c>
      <c r="Q31" s="18">
        <v>0.67948717948717952</v>
      </c>
      <c r="R31" s="18">
        <v>1</v>
      </c>
      <c r="S31" s="18">
        <v>0.97435897435897434</v>
      </c>
      <c r="T31" s="45">
        <f t="shared" si="0"/>
        <v>0.86823361823361822</v>
      </c>
      <c r="U31" s="38">
        <v>0.97399999999999998</v>
      </c>
    </row>
    <row r="32" spans="1:21" x14ac:dyDescent="0.25">
      <c r="A32" s="17" t="s">
        <v>85</v>
      </c>
      <c r="B32" s="18">
        <v>1</v>
      </c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18">
        <v>0.77358490566037741</v>
      </c>
      <c r="L32" s="18">
        <v>0.98113207547169812</v>
      </c>
      <c r="M32" s="18">
        <v>0</v>
      </c>
      <c r="N32" s="18">
        <v>0.90566037735849059</v>
      </c>
      <c r="O32" s="18">
        <v>1</v>
      </c>
      <c r="P32" s="18">
        <v>0.98113207547169812</v>
      </c>
      <c r="Q32" s="18">
        <v>0</v>
      </c>
      <c r="R32" s="18">
        <v>0.98113207547169812</v>
      </c>
      <c r="S32" s="18">
        <v>1</v>
      </c>
      <c r="T32" s="45">
        <f t="shared" si="0"/>
        <v>0.86792452830188693</v>
      </c>
      <c r="U32" s="38">
        <v>1</v>
      </c>
    </row>
    <row r="33" spans="1:21" x14ac:dyDescent="0.25">
      <c r="A33" s="17" t="s">
        <v>86</v>
      </c>
      <c r="B33" s="18">
        <v>1</v>
      </c>
      <c r="C33" s="18">
        <v>1</v>
      </c>
      <c r="D33" s="18">
        <v>1</v>
      </c>
      <c r="E33" s="18">
        <v>1</v>
      </c>
      <c r="F33" s="18">
        <v>1</v>
      </c>
      <c r="G33" s="18">
        <v>1</v>
      </c>
      <c r="H33" s="18">
        <v>0.9859154929577465</v>
      </c>
      <c r="I33" s="18">
        <v>0.9859154929577465</v>
      </c>
      <c r="J33" s="18">
        <v>0.9859154929577465</v>
      </c>
      <c r="K33" s="18">
        <v>0.971830985915493</v>
      </c>
      <c r="L33" s="18">
        <v>0.9859154929577465</v>
      </c>
      <c r="M33" s="18">
        <v>0</v>
      </c>
      <c r="N33" s="18">
        <v>0.46478873239436619</v>
      </c>
      <c r="O33" s="18">
        <v>0.95774647887323938</v>
      </c>
      <c r="P33" s="18">
        <v>0.971830985915493</v>
      </c>
      <c r="Q33" s="18">
        <v>0.323943661971831</v>
      </c>
      <c r="R33" s="18">
        <v>0.9859154929577465</v>
      </c>
      <c r="S33" s="18">
        <v>0.9859154929577465</v>
      </c>
      <c r="T33" s="45">
        <f t="shared" si="0"/>
        <v>0.86697965571205005</v>
      </c>
      <c r="U33" s="38">
        <v>0.98599999999999999</v>
      </c>
    </row>
    <row r="34" spans="1:21" x14ac:dyDescent="0.25">
      <c r="A34" s="17" t="s">
        <v>87</v>
      </c>
      <c r="B34" s="18">
        <v>1</v>
      </c>
      <c r="C34" s="18">
        <v>1</v>
      </c>
      <c r="D34" s="18">
        <v>1</v>
      </c>
      <c r="E34" s="18">
        <v>1</v>
      </c>
      <c r="F34" s="18">
        <v>1</v>
      </c>
      <c r="G34" s="18">
        <v>1</v>
      </c>
      <c r="H34" s="18">
        <v>0.98550724637681164</v>
      </c>
      <c r="I34" s="18">
        <v>0.97101449275362317</v>
      </c>
      <c r="J34" s="18">
        <v>0.98550724637681164</v>
      </c>
      <c r="K34" s="18">
        <v>0.88405797101449279</v>
      </c>
      <c r="L34" s="18">
        <v>8.6956521739130432E-2</v>
      </c>
      <c r="M34" s="18">
        <v>1.4492753623188406E-2</v>
      </c>
      <c r="N34" s="18">
        <v>0.85507246376811596</v>
      </c>
      <c r="O34" s="18">
        <v>1</v>
      </c>
      <c r="P34" s="18">
        <v>1</v>
      </c>
      <c r="Q34" s="18">
        <v>0.84057971014492749</v>
      </c>
      <c r="R34" s="18">
        <v>0.95652173913043481</v>
      </c>
      <c r="S34" s="18">
        <v>1</v>
      </c>
      <c r="T34" s="45">
        <f t="shared" si="0"/>
        <v>0.86553945249597419</v>
      </c>
      <c r="U34" s="38">
        <v>1</v>
      </c>
    </row>
    <row r="35" spans="1:21" x14ac:dyDescent="0.25">
      <c r="A35" s="17" t="s">
        <v>88</v>
      </c>
      <c r="B35" s="18">
        <v>1</v>
      </c>
      <c r="C35" s="18">
        <v>0.97142857142857142</v>
      </c>
      <c r="D35" s="18">
        <v>0.97142857142857142</v>
      </c>
      <c r="E35" s="18">
        <v>1</v>
      </c>
      <c r="F35" s="18">
        <v>1</v>
      </c>
      <c r="G35" s="18">
        <v>1</v>
      </c>
      <c r="H35" s="18">
        <v>0.97142857142857142</v>
      </c>
      <c r="I35" s="18">
        <v>0.91428571428571426</v>
      </c>
      <c r="J35" s="18">
        <v>0.94285714285714284</v>
      </c>
      <c r="K35" s="18">
        <v>0.97142857142857142</v>
      </c>
      <c r="L35" s="18">
        <v>0.37142857142857144</v>
      </c>
      <c r="M35" s="18">
        <v>8.5714285714285715E-2</v>
      </c>
      <c r="N35" s="18">
        <v>0.42857142857142855</v>
      </c>
      <c r="O35" s="18">
        <v>0.88571428571428568</v>
      </c>
      <c r="P35" s="18">
        <v>0.97142857142857142</v>
      </c>
      <c r="Q35" s="18">
        <v>0.91428571428571426</v>
      </c>
      <c r="R35" s="18">
        <v>0.94285714285714284</v>
      </c>
      <c r="S35" s="18">
        <v>0.97142857142857142</v>
      </c>
      <c r="T35" s="45">
        <f t="shared" si="0"/>
        <v>0.85079365079365088</v>
      </c>
      <c r="U35" s="38">
        <v>1</v>
      </c>
    </row>
    <row r="36" spans="1:21" x14ac:dyDescent="0.25">
      <c r="A36" s="17" t="s">
        <v>89</v>
      </c>
      <c r="B36" s="18">
        <v>1</v>
      </c>
      <c r="C36" s="18">
        <v>1</v>
      </c>
      <c r="D36" s="18">
        <v>1</v>
      </c>
      <c r="E36" s="18">
        <v>1</v>
      </c>
      <c r="F36" s="18">
        <v>1</v>
      </c>
      <c r="G36" s="18">
        <v>1</v>
      </c>
      <c r="H36" s="18">
        <v>1</v>
      </c>
      <c r="I36" s="18">
        <v>0.55882352941176472</v>
      </c>
      <c r="J36" s="18">
        <v>0.97058823529411764</v>
      </c>
      <c r="K36" s="18">
        <v>0.94117647058823528</v>
      </c>
      <c r="L36" s="18">
        <v>0.97058823529411764</v>
      </c>
      <c r="M36" s="18">
        <v>0.29411764705882354</v>
      </c>
      <c r="N36" s="18">
        <v>0.47058823529411764</v>
      </c>
      <c r="O36" s="18">
        <v>0.94117647058823528</v>
      </c>
      <c r="P36" s="18">
        <v>1</v>
      </c>
      <c r="Q36" s="18">
        <v>0</v>
      </c>
      <c r="R36" s="18">
        <v>0.94117647058823528</v>
      </c>
      <c r="S36" s="18">
        <v>0.97058823529411764</v>
      </c>
      <c r="T36" s="45">
        <f t="shared" si="0"/>
        <v>0.83660130718954262</v>
      </c>
      <c r="U36" s="38">
        <v>0.97099999999999997</v>
      </c>
    </row>
    <row r="37" spans="1:21" ht="26.25" x14ac:dyDescent="0.25">
      <c r="A37" s="17" t="s">
        <v>90</v>
      </c>
      <c r="B37" s="18">
        <v>1</v>
      </c>
      <c r="C37" s="18">
        <v>1</v>
      </c>
      <c r="D37" s="18">
        <v>1</v>
      </c>
      <c r="E37" s="18">
        <v>1</v>
      </c>
      <c r="F37" s="18">
        <v>1</v>
      </c>
      <c r="G37" s="18">
        <v>1</v>
      </c>
      <c r="H37" s="18">
        <v>0.98809523809523814</v>
      </c>
      <c r="I37" s="18">
        <v>0.95238095238095233</v>
      </c>
      <c r="J37" s="18">
        <v>1</v>
      </c>
      <c r="K37" s="18">
        <v>0.9285714285714286</v>
      </c>
      <c r="L37" s="18">
        <v>2.3809523809523808E-2</v>
      </c>
      <c r="M37" s="18">
        <v>1.1904761904761904E-2</v>
      </c>
      <c r="N37" s="18">
        <v>0.55952380952380953</v>
      </c>
      <c r="O37" s="18">
        <v>0.94047619047619047</v>
      </c>
      <c r="P37" s="18">
        <v>0.98809523809523814</v>
      </c>
      <c r="Q37" s="18">
        <v>0.65476190476190477</v>
      </c>
      <c r="R37" s="18">
        <v>1</v>
      </c>
      <c r="S37" s="18">
        <v>1</v>
      </c>
      <c r="T37" s="45">
        <f t="shared" si="0"/>
        <v>0.83597883597883593</v>
      </c>
      <c r="U37" s="38">
        <v>1</v>
      </c>
    </row>
    <row r="38" spans="1:21" x14ac:dyDescent="0.25">
      <c r="A38" s="17" t="s">
        <v>91</v>
      </c>
      <c r="B38" s="18">
        <v>1</v>
      </c>
      <c r="C38" s="18">
        <v>1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0.91666666666666663</v>
      </c>
      <c r="J38" s="18">
        <v>0.97222222222222221</v>
      </c>
      <c r="K38" s="18">
        <v>0.94444444444444442</v>
      </c>
      <c r="L38" s="18">
        <v>8.3333333333333329E-2</v>
      </c>
      <c r="M38" s="18">
        <v>0</v>
      </c>
      <c r="N38" s="18">
        <v>0.97222222222222221</v>
      </c>
      <c r="O38" s="18">
        <v>1</v>
      </c>
      <c r="P38" s="18">
        <v>0.91666666666666663</v>
      </c>
      <c r="Q38" s="18">
        <v>0</v>
      </c>
      <c r="R38" s="18">
        <v>0.97222222222222221</v>
      </c>
      <c r="S38" s="18">
        <v>1</v>
      </c>
      <c r="T38" s="45">
        <f t="shared" si="0"/>
        <v>0.82098765432098764</v>
      </c>
      <c r="U38" s="38">
        <v>1</v>
      </c>
    </row>
    <row r="39" spans="1:21" x14ac:dyDescent="0.25">
      <c r="A39" s="17" t="s">
        <v>92</v>
      </c>
      <c r="B39" s="18">
        <v>1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0.99206349206349209</v>
      </c>
      <c r="I39" s="18">
        <v>0.96031746031746035</v>
      </c>
      <c r="J39" s="18">
        <v>0.99206349206349209</v>
      </c>
      <c r="K39" s="18">
        <v>0.90476190476190477</v>
      </c>
      <c r="L39" s="18">
        <v>0.5714285714285714</v>
      </c>
      <c r="M39" s="18">
        <v>0</v>
      </c>
      <c r="N39" s="18">
        <v>0.56349206349206349</v>
      </c>
      <c r="O39" s="18">
        <v>0.73015873015873012</v>
      </c>
      <c r="P39" s="18">
        <v>0.93650793650793651</v>
      </c>
      <c r="Q39" s="18">
        <v>0.51587301587301593</v>
      </c>
      <c r="R39" s="18">
        <v>0.88888888888888884</v>
      </c>
      <c r="S39" s="18">
        <v>0.69841269841269837</v>
      </c>
      <c r="T39" s="45">
        <f t="shared" si="0"/>
        <v>0.81966490299823624</v>
      </c>
      <c r="U39" s="38">
        <v>0.69599999999999995</v>
      </c>
    </row>
    <row r="40" spans="1:21" x14ac:dyDescent="0.25">
      <c r="A40" s="19" t="s">
        <v>93</v>
      </c>
      <c r="B40" s="20">
        <v>1</v>
      </c>
      <c r="C40" s="20">
        <v>0.97916666666666663</v>
      </c>
      <c r="D40" s="20">
        <v>0.97916666666666663</v>
      </c>
      <c r="E40" s="20">
        <v>1</v>
      </c>
      <c r="F40" s="20">
        <v>1</v>
      </c>
      <c r="G40" s="20">
        <v>1</v>
      </c>
      <c r="H40" s="20">
        <v>0.96875</v>
      </c>
      <c r="I40" s="20">
        <v>0.875</v>
      </c>
      <c r="J40" s="20">
        <v>0.89583333333333337</v>
      </c>
      <c r="K40" s="20">
        <v>0.90625</v>
      </c>
      <c r="L40" s="20">
        <v>0.17708333333333334</v>
      </c>
      <c r="M40" s="20">
        <v>0.1875</v>
      </c>
      <c r="N40" s="20">
        <v>0.48958333333333331</v>
      </c>
      <c r="O40" s="20">
        <v>0.79166666666666663</v>
      </c>
      <c r="P40" s="20">
        <v>0.8125</v>
      </c>
      <c r="Q40" s="20">
        <v>0.71875</v>
      </c>
      <c r="R40" s="20">
        <v>0.625</v>
      </c>
      <c r="S40" s="20">
        <v>0.90625</v>
      </c>
      <c r="T40" s="47">
        <f t="shared" si="0"/>
        <v>0.79513888888888884</v>
      </c>
      <c r="U40" s="38">
        <v>0.93500000000000005</v>
      </c>
    </row>
    <row r="41" spans="1:21" x14ac:dyDescent="0.25">
      <c r="A41" s="19" t="s">
        <v>94</v>
      </c>
      <c r="B41" s="20">
        <v>1</v>
      </c>
      <c r="C41" s="20">
        <v>0.98648648648648651</v>
      </c>
      <c r="D41" s="20">
        <v>0.98648648648648651</v>
      </c>
      <c r="E41" s="20">
        <v>1</v>
      </c>
      <c r="F41" s="20">
        <v>1</v>
      </c>
      <c r="G41" s="20">
        <v>1</v>
      </c>
      <c r="H41" s="20">
        <v>0.98648648648648651</v>
      </c>
      <c r="I41" s="20">
        <v>0.93243243243243246</v>
      </c>
      <c r="J41" s="20">
        <v>0.97297297297297303</v>
      </c>
      <c r="K41" s="20">
        <v>0.7432432432432432</v>
      </c>
      <c r="L41" s="20">
        <v>0.60810810810810811</v>
      </c>
      <c r="M41" s="20">
        <v>0</v>
      </c>
      <c r="N41" s="20">
        <v>0.56756756756756754</v>
      </c>
      <c r="O41" s="20">
        <v>0.7432432432432432</v>
      </c>
      <c r="P41" s="20">
        <v>0.95945945945945943</v>
      </c>
      <c r="Q41" s="20">
        <v>4.0540540540540543E-2</v>
      </c>
      <c r="R41" s="20">
        <v>0.7567567567567568</v>
      </c>
      <c r="S41" s="20">
        <v>0.95945945945945943</v>
      </c>
      <c r="T41" s="47">
        <f t="shared" si="0"/>
        <v>0.79129129129129139</v>
      </c>
      <c r="U41" s="38">
        <v>0.98499999999999999</v>
      </c>
    </row>
    <row r="42" spans="1:21" x14ac:dyDescent="0.25">
      <c r="A42" s="19" t="s">
        <v>95</v>
      </c>
      <c r="B42" s="20">
        <v>1</v>
      </c>
      <c r="C42" s="20">
        <v>0.97619047619047616</v>
      </c>
      <c r="D42" s="20">
        <v>0.97619047619047616</v>
      </c>
      <c r="E42" s="20">
        <v>1</v>
      </c>
      <c r="F42" s="20">
        <v>1</v>
      </c>
      <c r="G42" s="20">
        <v>1</v>
      </c>
      <c r="H42" s="20">
        <v>0.9285714285714286</v>
      </c>
      <c r="I42" s="20">
        <v>0.88095238095238093</v>
      </c>
      <c r="J42" s="20">
        <v>0.88095238095238093</v>
      </c>
      <c r="K42" s="20">
        <v>0.59523809523809523</v>
      </c>
      <c r="L42" s="20">
        <v>0.30952380952380953</v>
      </c>
      <c r="M42" s="20">
        <v>2.3809523809523808E-2</v>
      </c>
      <c r="N42" s="20">
        <v>0.76190476190476186</v>
      </c>
      <c r="O42" s="20">
        <v>0.88095238095238093</v>
      </c>
      <c r="P42" s="20">
        <v>0.90476190476190477</v>
      </c>
      <c r="Q42" s="20">
        <v>0.54761904761904767</v>
      </c>
      <c r="R42" s="20">
        <v>0.61904761904761907</v>
      </c>
      <c r="S42" s="20">
        <v>0.88095238095238093</v>
      </c>
      <c r="T42" s="47">
        <f t="shared" si="0"/>
        <v>0.7870370370370372</v>
      </c>
      <c r="U42" s="38">
        <v>0.92500000000000004</v>
      </c>
    </row>
    <row r="43" spans="1:21" x14ac:dyDescent="0.25">
      <c r="A43" s="19" t="s">
        <v>96</v>
      </c>
      <c r="B43" s="20">
        <v>1</v>
      </c>
      <c r="C43" s="20">
        <v>1</v>
      </c>
      <c r="D43" s="20">
        <v>1</v>
      </c>
      <c r="E43" s="20">
        <v>1</v>
      </c>
      <c r="F43" s="20">
        <v>1</v>
      </c>
      <c r="G43" s="20">
        <v>1</v>
      </c>
      <c r="H43" s="20">
        <v>1</v>
      </c>
      <c r="I43" s="20">
        <v>0.9438202247191011</v>
      </c>
      <c r="J43" s="20">
        <v>1</v>
      </c>
      <c r="K43" s="20">
        <v>0.898876404494382</v>
      </c>
      <c r="L43" s="20">
        <v>0.84269662921348309</v>
      </c>
      <c r="M43" s="20">
        <v>0</v>
      </c>
      <c r="N43" s="20">
        <v>0.7752808988764045</v>
      </c>
      <c r="O43" s="20">
        <v>0</v>
      </c>
      <c r="P43" s="20">
        <v>0.9550561797752809</v>
      </c>
      <c r="Q43" s="20">
        <v>0</v>
      </c>
      <c r="R43" s="20">
        <v>0.6292134831460674</v>
      </c>
      <c r="S43" s="20">
        <v>0.9662921348314607</v>
      </c>
      <c r="T43" s="47">
        <f t="shared" si="0"/>
        <v>0.77840199750312111</v>
      </c>
      <c r="U43" s="38">
        <v>0.98899999999999999</v>
      </c>
    </row>
    <row r="44" spans="1:21" x14ac:dyDescent="0.25">
      <c r="A44" s="19" t="s">
        <v>97</v>
      </c>
      <c r="B44" s="20">
        <v>1</v>
      </c>
      <c r="C44" s="20">
        <v>1</v>
      </c>
      <c r="D44" s="20">
        <v>1</v>
      </c>
      <c r="E44" s="20">
        <v>1</v>
      </c>
      <c r="F44" s="20">
        <v>1</v>
      </c>
      <c r="G44" s="20">
        <v>1</v>
      </c>
      <c r="H44" s="20">
        <v>0.97058823529411764</v>
      </c>
      <c r="I44" s="20">
        <v>0.6470588235294118</v>
      </c>
      <c r="J44" s="20">
        <v>0.97058823529411764</v>
      </c>
      <c r="K44" s="20">
        <v>0.70588235294117652</v>
      </c>
      <c r="L44" s="20">
        <v>0.91176470588235292</v>
      </c>
      <c r="M44" s="20">
        <v>0</v>
      </c>
      <c r="N44" s="20">
        <v>0.58823529411764708</v>
      </c>
      <c r="O44" s="20">
        <v>0</v>
      </c>
      <c r="P44" s="20">
        <v>0.94117647058823528</v>
      </c>
      <c r="Q44" s="20">
        <v>0</v>
      </c>
      <c r="R44" s="20">
        <v>0.91176470588235292</v>
      </c>
      <c r="S44" s="20">
        <v>0.97058823529411764</v>
      </c>
      <c r="T44" s="47">
        <f t="shared" si="0"/>
        <v>0.75653594771241828</v>
      </c>
      <c r="U44" s="38">
        <v>0.97099999999999997</v>
      </c>
    </row>
    <row r="45" spans="1:21" x14ac:dyDescent="0.25">
      <c r="A45" s="19" t="s">
        <v>98</v>
      </c>
      <c r="B45" s="20">
        <v>1</v>
      </c>
      <c r="C45" s="20">
        <v>1</v>
      </c>
      <c r="D45" s="20">
        <v>1</v>
      </c>
      <c r="E45" s="20">
        <v>1</v>
      </c>
      <c r="F45" s="20">
        <v>1</v>
      </c>
      <c r="G45" s="20">
        <v>1</v>
      </c>
      <c r="H45" s="20">
        <v>0.91489361702127658</v>
      </c>
      <c r="I45" s="20">
        <v>0.85106382978723405</v>
      </c>
      <c r="J45" s="20">
        <v>0.91489361702127658</v>
      </c>
      <c r="K45" s="20">
        <v>0.39361702127659576</v>
      </c>
      <c r="L45" s="20">
        <v>0.35106382978723405</v>
      </c>
      <c r="M45" s="20">
        <v>0.11702127659574468</v>
      </c>
      <c r="N45" s="20">
        <v>0.41489361702127658</v>
      </c>
      <c r="O45" s="20">
        <v>0.85106382978723405</v>
      </c>
      <c r="P45" s="20">
        <v>0.84042553191489366</v>
      </c>
      <c r="Q45" s="20">
        <v>0.45744680851063829</v>
      </c>
      <c r="R45" s="20">
        <v>0.43617021276595747</v>
      </c>
      <c r="S45" s="20">
        <v>0.88297872340425532</v>
      </c>
      <c r="T45" s="47">
        <f t="shared" si="0"/>
        <v>0.74586288416075663</v>
      </c>
      <c r="U45" s="38">
        <v>0.88300000000000001</v>
      </c>
    </row>
    <row r="46" spans="1:21" x14ac:dyDescent="0.25">
      <c r="A46" s="19" t="s">
        <v>99</v>
      </c>
      <c r="B46" s="20">
        <v>1</v>
      </c>
      <c r="C46" s="20">
        <v>0.9642857142857143</v>
      </c>
      <c r="D46" s="20">
        <v>0.9642857142857143</v>
      </c>
      <c r="E46" s="20">
        <v>1</v>
      </c>
      <c r="F46" s="20">
        <v>1</v>
      </c>
      <c r="G46" s="20">
        <v>1</v>
      </c>
      <c r="H46" s="20">
        <v>0.9285714285714286</v>
      </c>
      <c r="I46" s="20">
        <v>0.8214285714285714</v>
      </c>
      <c r="J46" s="20">
        <v>0.8571428571428571</v>
      </c>
      <c r="K46" s="20">
        <v>0.75</v>
      </c>
      <c r="L46" s="20">
        <v>0.9642857142857143</v>
      </c>
      <c r="M46" s="20">
        <v>0.6428571428571429</v>
      </c>
      <c r="N46" s="20">
        <v>0.32142857142857145</v>
      </c>
      <c r="O46" s="20">
        <v>0.17857142857142858</v>
      </c>
      <c r="P46" s="20">
        <v>0.7857142857142857</v>
      </c>
      <c r="Q46" s="20">
        <v>0</v>
      </c>
      <c r="R46" s="20">
        <v>0.32142857142857145</v>
      </c>
      <c r="S46" s="20">
        <v>0.8571428571428571</v>
      </c>
      <c r="T46" s="47">
        <f t="shared" si="0"/>
        <v>0.74206349206349209</v>
      </c>
      <c r="U46" s="38">
        <v>0.85699999999999998</v>
      </c>
    </row>
    <row r="47" spans="1:21" x14ac:dyDescent="0.25">
      <c r="A47" s="19" t="s">
        <v>100</v>
      </c>
      <c r="B47" s="20">
        <v>1</v>
      </c>
      <c r="C47" s="20">
        <v>1</v>
      </c>
      <c r="D47" s="20">
        <v>1</v>
      </c>
      <c r="E47" s="20">
        <v>1</v>
      </c>
      <c r="F47" s="20">
        <v>1</v>
      </c>
      <c r="G47" s="20">
        <v>1</v>
      </c>
      <c r="H47" s="20">
        <v>1</v>
      </c>
      <c r="I47" s="20">
        <v>0.95238095238095233</v>
      </c>
      <c r="J47" s="20">
        <v>0.95238095238095233</v>
      </c>
      <c r="K47" s="20">
        <v>0.96825396825396826</v>
      </c>
      <c r="L47" s="20">
        <v>0.31746031746031744</v>
      </c>
      <c r="M47" s="20">
        <v>0</v>
      </c>
      <c r="N47" s="20">
        <v>0.3968253968253968</v>
      </c>
      <c r="O47" s="20">
        <v>0.76190476190476186</v>
      </c>
      <c r="P47" s="20">
        <v>0.61904761904761907</v>
      </c>
      <c r="Q47" s="20">
        <v>0</v>
      </c>
      <c r="R47" s="20">
        <v>0.52380952380952384</v>
      </c>
      <c r="S47" s="20">
        <v>0.79365079365079361</v>
      </c>
      <c r="T47" s="47">
        <f t="shared" si="0"/>
        <v>0.73809523809523825</v>
      </c>
      <c r="U47" s="38">
        <v>0.82</v>
      </c>
    </row>
    <row r="48" spans="1:21" x14ac:dyDescent="0.25">
      <c r="A48" s="19" t="s">
        <v>101</v>
      </c>
      <c r="B48" s="20">
        <v>1</v>
      </c>
      <c r="C48" s="20">
        <v>1</v>
      </c>
      <c r="D48" s="20">
        <v>1</v>
      </c>
      <c r="E48" s="20">
        <v>1</v>
      </c>
      <c r="F48" s="20">
        <v>1</v>
      </c>
      <c r="G48" s="20">
        <v>1</v>
      </c>
      <c r="H48" s="20">
        <v>0.97142857142857142</v>
      </c>
      <c r="I48" s="20">
        <v>0.65714285714285714</v>
      </c>
      <c r="J48" s="20">
        <v>0.8571428571428571</v>
      </c>
      <c r="K48" s="20">
        <v>0.37142857142857144</v>
      </c>
      <c r="L48" s="20">
        <v>8.5714285714285715E-2</v>
      </c>
      <c r="M48" s="20">
        <v>5.7142857142857141E-2</v>
      </c>
      <c r="N48" s="20">
        <v>0.88571428571428568</v>
      </c>
      <c r="O48" s="20">
        <v>0.6</v>
      </c>
      <c r="P48" s="20">
        <v>0.88571428571428568</v>
      </c>
      <c r="Q48" s="20">
        <v>8.5714285714285715E-2</v>
      </c>
      <c r="R48" s="20">
        <v>0.74285714285714288</v>
      </c>
      <c r="S48" s="20">
        <v>0.97142857142857142</v>
      </c>
      <c r="T48" s="47">
        <f t="shared" si="0"/>
        <v>0.7317460317460317</v>
      </c>
      <c r="U48" s="38">
        <v>0.97099999999999997</v>
      </c>
    </row>
    <row r="49" spans="1:21" x14ac:dyDescent="0.25">
      <c r="A49" s="19" t="s">
        <v>102</v>
      </c>
      <c r="B49" s="20">
        <v>1</v>
      </c>
      <c r="C49" s="20">
        <v>1</v>
      </c>
      <c r="D49" s="20">
        <v>1</v>
      </c>
      <c r="E49" s="20">
        <v>1</v>
      </c>
      <c r="F49" s="20">
        <v>1</v>
      </c>
      <c r="G49" s="20">
        <v>1</v>
      </c>
      <c r="H49" s="20">
        <v>0.96703296703296704</v>
      </c>
      <c r="I49" s="20">
        <v>0.97802197802197799</v>
      </c>
      <c r="J49" s="20">
        <v>0.97802197802197799</v>
      </c>
      <c r="K49" s="20">
        <v>0.8571428571428571</v>
      </c>
      <c r="L49" s="20">
        <v>0</v>
      </c>
      <c r="M49" s="20">
        <v>1.098901098901099E-2</v>
      </c>
      <c r="N49" s="20">
        <v>0.49450549450549453</v>
      </c>
      <c r="O49" s="20">
        <v>0.97802197802197799</v>
      </c>
      <c r="P49" s="20">
        <v>0.82417582417582413</v>
      </c>
      <c r="Q49" s="20">
        <v>2.197802197802198E-2</v>
      </c>
      <c r="R49" s="20">
        <v>1.098901098901099E-2</v>
      </c>
      <c r="S49" s="20">
        <v>0.90109890109890112</v>
      </c>
      <c r="T49" s="47">
        <f t="shared" si="0"/>
        <v>0.72344322344322354</v>
      </c>
      <c r="U49" s="38">
        <v>0.90100000000000002</v>
      </c>
    </row>
    <row r="50" spans="1:21" x14ac:dyDescent="0.25">
      <c r="A50" s="15" t="s">
        <v>103</v>
      </c>
      <c r="B50" s="16">
        <v>1</v>
      </c>
      <c r="C50" s="16">
        <v>1</v>
      </c>
      <c r="D50" s="16">
        <v>1</v>
      </c>
      <c r="E50" s="16">
        <v>1</v>
      </c>
      <c r="F50" s="16">
        <v>1</v>
      </c>
      <c r="G50" s="16">
        <v>1</v>
      </c>
      <c r="H50" s="16">
        <v>1</v>
      </c>
      <c r="I50" s="16">
        <v>1</v>
      </c>
      <c r="J50" s="16">
        <v>0.96969696969696972</v>
      </c>
      <c r="K50" s="16">
        <v>1</v>
      </c>
      <c r="L50" s="16">
        <v>3.0303030303030304E-2</v>
      </c>
      <c r="M50" s="16">
        <v>0</v>
      </c>
      <c r="N50" s="16">
        <v>0.48484848484848486</v>
      </c>
      <c r="O50" s="16">
        <v>0</v>
      </c>
      <c r="P50" s="16">
        <v>0.96969696969696972</v>
      </c>
      <c r="Q50" s="16">
        <v>0</v>
      </c>
      <c r="R50" s="16">
        <v>0</v>
      </c>
      <c r="S50" s="16">
        <v>0.96969696969696972</v>
      </c>
      <c r="T50" s="46">
        <f t="shared" si="0"/>
        <v>0.69023569023569009</v>
      </c>
      <c r="U50" s="39">
        <v>97</v>
      </c>
    </row>
    <row r="51" spans="1:21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x14ac:dyDescent="0.25">
      <c r="A52" s="49" t="s">
        <v>104</v>
      </c>
      <c r="B52" s="93">
        <f t="shared" ref="B52:S52" si="1">AVERAGE(B1:B29)</f>
        <v>1</v>
      </c>
      <c r="C52" s="93">
        <f t="shared" si="1"/>
        <v>0.99959514170040487</v>
      </c>
      <c r="D52" s="93">
        <f t="shared" si="1"/>
        <v>0.99959514170040487</v>
      </c>
      <c r="E52" s="93">
        <f t="shared" si="1"/>
        <v>1</v>
      </c>
      <c r="F52" s="93">
        <f t="shared" si="1"/>
        <v>1</v>
      </c>
      <c r="G52" s="93">
        <f t="shared" si="1"/>
        <v>1</v>
      </c>
      <c r="H52" s="93">
        <f t="shared" si="1"/>
        <v>0.99866670162205484</v>
      </c>
      <c r="I52" s="93">
        <f t="shared" si="1"/>
        <v>0.97232917535517494</v>
      </c>
      <c r="J52" s="93">
        <f t="shared" si="1"/>
        <v>0.99530124829455446</v>
      </c>
      <c r="K52" s="93">
        <f t="shared" si="1"/>
        <v>0.90571422699503756</v>
      </c>
      <c r="L52" s="93">
        <f t="shared" si="1"/>
        <v>0.94180811133544917</v>
      </c>
      <c r="M52" s="93">
        <f t="shared" si="1"/>
        <v>0.55389515059024608</v>
      </c>
      <c r="N52" s="93">
        <f t="shared" si="1"/>
        <v>0.88151625924630284</v>
      </c>
      <c r="O52" s="93">
        <f t="shared" si="1"/>
        <v>0.96377769720884687</v>
      </c>
      <c r="P52" s="93">
        <f t="shared" si="1"/>
        <v>0.97721289180545057</v>
      </c>
      <c r="Q52" s="93">
        <f t="shared" si="1"/>
        <v>0.65092318156604523</v>
      </c>
      <c r="R52" s="93">
        <f t="shared" si="1"/>
        <v>0.97719738102184417</v>
      </c>
      <c r="S52" s="93">
        <f t="shared" si="1"/>
        <v>0.99249817560433118</v>
      </c>
      <c r="T52" s="94">
        <f>AVERAGE(T2:T29)</f>
        <v>0.9338905824470084</v>
      </c>
      <c r="U52" s="116"/>
    </row>
  </sheetData>
  <mergeCells count="2">
    <mergeCell ref="A1:S1"/>
    <mergeCell ref="A2: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="60" zoomScaleNormal="60" workbookViewId="0">
      <selection activeCell="K31" sqref="K31"/>
    </sheetView>
  </sheetViews>
  <sheetFormatPr defaultRowHeight="15" x14ac:dyDescent="0.25"/>
  <cols>
    <col min="1" max="1" width="48.42578125" customWidth="1"/>
    <col min="2" max="2" width="12.85546875" customWidth="1"/>
    <col min="3" max="5" width="12.28515625" customWidth="1"/>
    <col min="6" max="6" width="12.85546875" customWidth="1"/>
    <col min="7" max="7" width="13.140625" customWidth="1"/>
    <col min="8" max="8" width="13" customWidth="1"/>
    <col min="9" max="9" width="12.42578125" customWidth="1"/>
    <col min="10" max="10" width="12" customWidth="1"/>
    <col min="11" max="12" width="12.42578125" customWidth="1"/>
    <col min="13" max="13" width="12.85546875" customWidth="1"/>
    <col min="14" max="14" width="12.140625" customWidth="1"/>
    <col min="15" max="15" width="12.7109375" customWidth="1"/>
    <col min="16" max="16" width="11.28515625" customWidth="1"/>
    <col min="18" max="18" width="10.140625" customWidth="1"/>
    <col min="19" max="19" width="8.7109375" customWidth="1"/>
    <col min="20" max="20" width="13.5703125" customWidth="1"/>
    <col min="21" max="21" width="15.85546875" customWidth="1"/>
  </cols>
  <sheetData>
    <row r="1" spans="1:21" ht="21" x14ac:dyDescent="0.35">
      <c r="A1" s="174" t="s">
        <v>105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</row>
    <row r="2" spans="1:21" ht="21.75" thickBot="1" x14ac:dyDescent="0.4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5"/>
      <c r="N2" s="175"/>
      <c r="O2" s="175"/>
      <c r="P2" s="175"/>
      <c r="Q2" s="175"/>
      <c r="R2" s="175"/>
      <c r="S2" s="177"/>
      <c r="T2" s="177"/>
      <c r="U2" s="177"/>
    </row>
    <row r="3" spans="1:21" ht="52.5" thickTop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21" t="s">
        <v>20</v>
      </c>
      <c r="T3" s="102" t="s">
        <v>21</v>
      </c>
      <c r="U3" s="37" t="s">
        <v>22</v>
      </c>
    </row>
    <row r="4" spans="1:21" ht="15.75" thickTop="1" x14ac:dyDescent="0.25">
      <c r="A4" s="8" t="s">
        <v>106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0.98701298701298701</v>
      </c>
      <c r="L4" s="9">
        <v>1</v>
      </c>
      <c r="M4" s="10">
        <v>1</v>
      </c>
      <c r="N4" s="10">
        <v>1</v>
      </c>
      <c r="O4" s="10">
        <v>1</v>
      </c>
      <c r="P4" s="10">
        <v>1</v>
      </c>
      <c r="Q4" s="10">
        <v>0.8571428571428571</v>
      </c>
      <c r="R4" s="10">
        <v>1</v>
      </c>
      <c r="S4" s="22">
        <v>1</v>
      </c>
      <c r="T4" s="29">
        <f t="shared" ref="T4:T51" si="0">AVERAGE(B4:S4)</f>
        <v>0.9913419913419913</v>
      </c>
      <c r="U4" s="38">
        <v>1</v>
      </c>
    </row>
    <row r="5" spans="1:21" x14ac:dyDescent="0.25">
      <c r="A5" s="8" t="s">
        <v>107</v>
      </c>
      <c r="B5" s="9">
        <v>1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0.9916666666666667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0.83333333333333337</v>
      </c>
      <c r="R5" s="9">
        <v>1</v>
      </c>
      <c r="S5" s="22">
        <v>1</v>
      </c>
      <c r="T5" s="29">
        <f t="shared" si="0"/>
        <v>0.99027777777777792</v>
      </c>
      <c r="U5" s="38">
        <v>1</v>
      </c>
    </row>
    <row r="6" spans="1:21" ht="26.25" x14ac:dyDescent="0.25">
      <c r="A6" s="8" t="s">
        <v>108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0.97402597402597402</v>
      </c>
      <c r="I6" s="9">
        <v>1</v>
      </c>
      <c r="J6" s="9">
        <v>1</v>
      </c>
      <c r="K6" s="9">
        <v>0.98701298701298701</v>
      </c>
      <c r="L6" s="9">
        <v>0.97402597402597402</v>
      </c>
      <c r="M6" s="9">
        <v>0.96103896103896103</v>
      </c>
      <c r="N6" s="9">
        <v>0.72727272727272729</v>
      </c>
      <c r="O6" s="9">
        <v>0.98701298701298701</v>
      </c>
      <c r="P6" s="9">
        <v>1</v>
      </c>
      <c r="Q6" s="9">
        <v>0.8441558441558441</v>
      </c>
      <c r="R6" s="9">
        <v>0.97402597402597402</v>
      </c>
      <c r="S6" s="22">
        <v>0.98701298701298701</v>
      </c>
      <c r="T6" s="29">
        <f t="shared" si="0"/>
        <v>0.96753246753246758</v>
      </c>
      <c r="U6" s="38">
        <v>0.97299999999999998</v>
      </c>
    </row>
    <row r="7" spans="1:21" x14ac:dyDescent="0.25">
      <c r="A7" s="8" t="s">
        <v>109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0.984375</v>
      </c>
      <c r="I7" s="9">
        <v>0.953125</v>
      </c>
      <c r="J7" s="9">
        <v>1</v>
      </c>
      <c r="K7" s="9">
        <v>0.984375</v>
      </c>
      <c r="L7" s="9">
        <v>0.9375</v>
      </c>
      <c r="M7" s="9">
        <v>0.78125</v>
      </c>
      <c r="N7" s="9">
        <v>0.984375</v>
      </c>
      <c r="O7" s="9">
        <v>0.984375</v>
      </c>
      <c r="P7" s="9">
        <v>1</v>
      </c>
      <c r="Q7" s="9">
        <v>0.796875</v>
      </c>
      <c r="R7" s="9">
        <v>0.984375</v>
      </c>
      <c r="S7" s="22">
        <v>0.984375</v>
      </c>
      <c r="T7" s="29">
        <f t="shared" si="0"/>
        <v>0.96527777777777779</v>
      </c>
      <c r="U7" s="38">
        <v>0.98440000000000005</v>
      </c>
    </row>
    <row r="8" spans="1:21" ht="26.25" x14ac:dyDescent="0.25">
      <c r="A8" s="8" t="s">
        <v>110</v>
      </c>
      <c r="B8" s="9">
        <v>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0.95</v>
      </c>
      <c r="L8" s="9">
        <v>1</v>
      </c>
      <c r="M8" s="9">
        <v>1</v>
      </c>
      <c r="N8" s="9">
        <v>0.8</v>
      </c>
      <c r="O8" s="9">
        <v>0.96666666666666667</v>
      </c>
      <c r="P8" s="9">
        <v>1</v>
      </c>
      <c r="Q8" s="9">
        <v>0.65</v>
      </c>
      <c r="R8" s="9">
        <v>1</v>
      </c>
      <c r="S8" s="22">
        <v>1</v>
      </c>
      <c r="T8" s="29">
        <f t="shared" si="0"/>
        <v>0.96481481481481479</v>
      </c>
      <c r="U8" s="38">
        <v>1</v>
      </c>
    </row>
    <row r="9" spans="1:21" x14ac:dyDescent="0.25">
      <c r="A9" s="8" t="s">
        <v>111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0.9882352941176471</v>
      </c>
      <c r="J9" s="9">
        <v>0.9882352941176471</v>
      </c>
      <c r="K9" s="9">
        <v>0.97647058823529409</v>
      </c>
      <c r="L9" s="9">
        <v>1</v>
      </c>
      <c r="M9" s="9">
        <v>1</v>
      </c>
      <c r="N9" s="9">
        <v>0.42352941176470588</v>
      </c>
      <c r="O9" s="9">
        <v>0.9882352941176471</v>
      </c>
      <c r="P9" s="9">
        <v>0.96470588235294119</v>
      </c>
      <c r="Q9" s="9">
        <v>0.91764705882352937</v>
      </c>
      <c r="R9" s="9">
        <v>0.9882352941176471</v>
      </c>
      <c r="S9" s="22">
        <v>0.9882352941176471</v>
      </c>
      <c r="T9" s="29">
        <f t="shared" si="0"/>
        <v>0.95686274509803915</v>
      </c>
      <c r="U9" s="38">
        <v>0.98799999999999999</v>
      </c>
    </row>
    <row r="10" spans="1:21" x14ac:dyDescent="0.25">
      <c r="A10" s="8" t="s">
        <v>112</v>
      </c>
      <c r="B10" s="9">
        <v>1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0.98666666666666669</v>
      </c>
      <c r="J10" s="9">
        <v>0.98666666666666669</v>
      </c>
      <c r="K10" s="9">
        <v>1</v>
      </c>
      <c r="L10" s="9">
        <v>1</v>
      </c>
      <c r="M10" s="9">
        <v>1</v>
      </c>
      <c r="N10" s="9">
        <v>0.94666666666666666</v>
      </c>
      <c r="O10" s="9">
        <v>0.97333333333333338</v>
      </c>
      <c r="P10" s="9">
        <v>0.97333333333333338</v>
      </c>
      <c r="Q10" s="9">
        <v>0.32</v>
      </c>
      <c r="R10" s="9">
        <v>0.97333333333333338</v>
      </c>
      <c r="S10" s="22">
        <v>0.98666666666666669</v>
      </c>
      <c r="T10" s="29">
        <f t="shared" si="0"/>
        <v>0.95259259259259266</v>
      </c>
      <c r="U10" s="38">
        <v>1</v>
      </c>
    </row>
    <row r="11" spans="1:21" x14ac:dyDescent="0.25">
      <c r="A11" s="11" t="s">
        <v>113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0.93181818181818177</v>
      </c>
      <c r="J11" s="12">
        <v>1</v>
      </c>
      <c r="K11" s="12">
        <v>0.97727272727272729</v>
      </c>
      <c r="L11" s="12">
        <v>0.97727272727272729</v>
      </c>
      <c r="M11" s="12">
        <v>1</v>
      </c>
      <c r="N11" s="12">
        <v>0.55681818181818177</v>
      </c>
      <c r="O11" s="12">
        <v>0.94318181818181823</v>
      </c>
      <c r="P11" s="12">
        <v>0.90909090909090906</v>
      </c>
      <c r="Q11" s="12">
        <v>0.78409090909090906</v>
      </c>
      <c r="R11" s="12">
        <v>0.96590909090909094</v>
      </c>
      <c r="S11" s="23">
        <v>1</v>
      </c>
      <c r="T11" s="30">
        <f t="shared" si="0"/>
        <v>0.94696969696969679</v>
      </c>
      <c r="U11" s="38">
        <v>1</v>
      </c>
    </row>
    <row r="12" spans="1:21" ht="26.25" x14ac:dyDescent="0.25">
      <c r="A12" s="11" t="s">
        <v>114</v>
      </c>
      <c r="B12" s="12">
        <v>1</v>
      </c>
      <c r="C12" s="12">
        <v>0.98726114649681529</v>
      </c>
      <c r="D12" s="12">
        <v>0.98726114649681529</v>
      </c>
      <c r="E12" s="12">
        <v>1</v>
      </c>
      <c r="F12" s="12">
        <v>1</v>
      </c>
      <c r="G12" s="12">
        <v>1</v>
      </c>
      <c r="H12" s="12">
        <v>0.99363057324840764</v>
      </c>
      <c r="I12" s="12">
        <v>0.97452229299363058</v>
      </c>
      <c r="J12" s="12">
        <v>0.99363057324840764</v>
      </c>
      <c r="K12" s="12">
        <v>0.93630573248407645</v>
      </c>
      <c r="L12" s="12">
        <v>1</v>
      </c>
      <c r="M12" s="12">
        <v>0.99363057324840764</v>
      </c>
      <c r="N12" s="12">
        <v>0.59872611464968151</v>
      </c>
      <c r="O12" s="12">
        <v>0.83439490445859876</v>
      </c>
      <c r="P12" s="12">
        <v>0.89808917197452232</v>
      </c>
      <c r="Q12" s="12">
        <v>0.84713375796178347</v>
      </c>
      <c r="R12" s="12">
        <v>0.98726114649681529</v>
      </c>
      <c r="S12" s="23">
        <v>0.99363057324840764</v>
      </c>
      <c r="T12" s="30">
        <f t="shared" si="0"/>
        <v>0.94585987261146487</v>
      </c>
      <c r="U12" s="38">
        <v>1</v>
      </c>
    </row>
    <row r="13" spans="1:21" x14ac:dyDescent="0.25">
      <c r="A13" s="11" t="s">
        <v>115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0.7142857142857143</v>
      </c>
      <c r="J13" s="12">
        <v>0.8571428571428571</v>
      </c>
      <c r="K13" s="12">
        <v>1</v>
      </c>
      <c r="L13" s="12">
        <v>1</v>
      </c>
      <c r="M13" s="12">
        <v>1</v>
      </c>
      <c r="N13" s="12">
        <v>0.95238095238095233</v>
      </c>
      <c r="O13" s="12">
        <v>0.95238095238095233</v>
      </c>
      <c r="P13" s="12">
        <v>0.95238095238095233</v>
      </c>
      <c r="Q13" s="12">
        <v>0.61904761904761907</v>
      </c>
      <c r="R13" s="12">
        <v>0.95238095238095233</v>
      </c>
      <c r="S13" s="23">
        <v>0.95238095238095233</v>
      </c>
      <c r="T13" s="30">
        <f t="shared" si="0"/>
        <v>0.94179894179894186</v>
      </c>
      <c r="U13" s="38">
        <v>0.95240000000000002</v>
      </c>
    </row>
    <row r="14" spans="1:21" x14ac:dyDescent="0.25">
      <c r="A14" s="11" t="s">
        <v>116</v>
      </c>
      <c r="B14" s="12">
        <v>1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0.98765432098765427</v>
      </c>
      <c r="L14" s="12">
        <v>0.98765432098765427</v>
      </c>
      <c r="M14" s="12">
        <v>1</v>
      </c>
      <c r="N14" s="12">
        <v>0.38271604938271603</v>
      </c>
      <c r="O14" s="12">
        <v>0.85185185185185186</v>
      </c>
      <c r="P14" s="12">
        <v>0.85185185185185186</v>
      </c>
      <c r="Q14" s="12">
        <v>0.9135802469135802</v>
      </c>
      <c r="R14" s="12">
        <v>0.95061728395061729</v>
      </c>
      <c r="S14" s="23">
        <v>1</v>
      </c>
      <c r="T14" s="30">
        <f t="shared" si="0"/>
        <v>0.94032921810699599</v>
      </c>
      <c r="U14" s="38">
        <v>1</v>
      </c>
    </row>
    <row r="15" spans="1:21" x14ac:dyDescent="0.25">
      <c r="A15" s="11" t="s">
        <v>117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0.9838709677419355</v>
      </c>
      <c r="L15" s="12">
        <v>0.9838709677419355</v>
      </c>
      <c r="M15" s="12">
        <v>3.2258064516129031E-2</v>
      </c>
      <c r="N15" s="12">
        <v>1</v>
      </c>
      <c r="O15" s="12">
        <v>0.9838709677419355</v>
      </c>
      <c r="P15" s="12">
        <v>0.9838709677419355</v>
      </c>
      <c r="Q15" s="12">
        <v>0.88709677419354838</v>
      </c>
      <c r="R15" s="12">
        <v>0.967741935483871</v>
      </c>
      <c r="S15" s="23">
        <v>0.9838709677419355</v>
      </c>
      <c r="T15" s="30">
        <f t="shared" si="0"/>
        <v>0.93369175627240153</v>
      </c>
      <c r="U15" s="38">
        <v>1</v>
      </c>
    </row>
    <row r="16" spans="1:21" ht="26.25" x14ac:dyDescent="0.25">
      <c r="A16" s="11" t="s">
        <v>118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0.98809523809523814</v>
      </c>
      <c r="J16" s="12">
        <v>1</v>
      </c>
      <c r="K16" s="12">
        <v>1</v>
      </c>
      <c r="L16" s="12">
        <v>0.98809523809523814</v>
      </c>
      <c r="M16" s="12">
        <v>5.9523809523809521E-2</v>
      </c>
      <c r="N16" s="12">
        <v>0.7142857142857143</v>
      </c>
      <c r="O16" s="12">
        <v>0.98809523809523814</v>
      </c>
      <c r="P16" s="12">
        <v>1</v>
      </c>
      <c r="Q16" s="12">
        <v>0.8214285714285714</v>
      </c>
      <c r="R16" s="12">
        <v>1</v>
      </c>
      <c r="S16" s="23">
        <v>1</v>
      </c>
      <c r="T16" s="30">
        <f t="shared" si="0"/>
        <v>0.919973544973545</v>
      </c>
      <c r="U16" s="38">
        <v>0.98809999999999998</v>
      </c>
    </row>
    <row r="17" spans="1:21" x14ac:dyDescent="0.25">
      <c r="A17" s="11" t="s">
        <v>119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0.96261682242990654</v>
      </c>
      <c r="J17" s="12">
        <v>1</v>
      </c>
      <c r="K17" s="12">
        <v>0.9719626168224299</v>
      </c>
      <c r="L17" s="12">
        <v>0.88785046728971961</v>
      </c>
      <c r="M17" s="12">
        <v>0.32710280373831774</v>
      </c>
      <c r="N17" s="12">
        <v>0.50467289719626163</v>
      </c>
      <c r="O17" s="12">
        <v>1</v>
      </c>
      <c r="P17" s="12">
        <v>1</v>
      </c>
      <c r="Q17" s="12">
        <v>0.81308411214953269</v>
      </c>
      <c r="R17" s="12">
        <v>1</v>
      </c>
      <c r="S17" s="23">
        <v>1</v>
      </c>
      <c r="T17" s="30">
        <f t="shared" si="0"/>
        <v>0.91484942886812037</v>
      </c>
      <c r="U17" s="38">
        <v>0.99070000000000003</v>
      </c>
    </row>
    <row r="18" spans="1:21" x14ac:dyDescent="0.25">
      <c r="A18" s="11" t="s">
        <v>120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0.956989247311828</v>
      </c>
      <c r="I18" s="12">
        <v>0.989247311827957</v>
      </c>
      <c r="J18" s="12">
        <v>1</v>
      </c>
      <c r="K18" s="12">
        <v>0.956989247311828</v>
      </c>
      <c r="L18" s="12">
        <v>0.89247311827956988</v>
      </c>
      <c r="M18" s="12">
        <v>0</v>
      </c>
      <c r="N18" s="12">
        <v>0.93548387096774188</v>
      </c>
      <c r="O18" s="12">
        <v>1</v>
      </c>
      <c r="P18" s="12">
        <v>1</v>
      </c>
      <c r="Q18" s="12">
        <v>0.73118279569892475</v>
      </c>
      <c r="R18" s="12">
        <v>0.989247311827957</v>
      </c>
      <c r="S18" s="23">
        <v>1</v>
      </c>
      <c r="T18" s="30">
        <f t="shared" si="0"/>
        <v>0.91397849462365577</v>
      </c>
      <c r="U18" s="38">
        <v>0.9889</v>
      </c>
    </row>
    <row r="19" spans="1:21" x14ac:dyDescent="0.25">
      <c r="A19" s="11" t="s">
        <v>121</v>
      </c>
      <c r="B19" s="12">
        <v>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0.96226415094339623</v>
      </c>
      <c r="L19" s="12">
        <v>0.96226415094339623</v>
      </c>
      <c r="M19" s="12">
        <v>0.50943396226415094</v>
      </c>
      <c r="N19" s="12">
        <v>0.39622641509433965</v>
      </c>
      <c r="O19" s="12">
        <v>0.99056603773584906</v>
      </c>
      <c r="P19" s="12">
        <v>0.98113207547169812</v>
      </c>
      <c r="Q19" s="12">
        <v>0.839622641509434</v>
      </c>
      <c r="R19" s="12">
        <v>0.80188679245283023</v>
      </c>
      <c r="S19" s="23">
        <v>0.99056603773584906</v>
      </c>
      <c r="T19" s="30">
        <f t="shared" si="0"/>
        <v>0.91299790356394128</v>
      </c>
      <c r="U19" s="38">
        <v>0.98819999999999997</v>
      </c>
    </row>
    <row r="20" spans="1:21" ht="26.25" x14ac:dyDescent="0.25">
      <c r="A20" s="11" t="s">
        <v>122</v>
      </c>
      <c r="B20" s="12">
        <v>1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0.99212598425196852</v>
      </c>
      <c r="I20" s="12">
        <v>0.99212598425196852</v>
      </c>
      <c r="J20" s="12">
        <v>0.99212598425196852</v>
      </c>
      <c r="K20" s="12">
        <v>0.96850393700787396</v>
      </c>
      <c r="L20" s="12">
        <v>0.85039370078740162</v>
      </c>
      <c r="M20" s="12">
        <v>1.5748031496062992E-2</v>
      </c>
      <c r="N20" s="12">
        <v>0.84251968503937003</v>
      </c>
      <c r="O20" s="12">
        <v>0.99212598425196852</v>
      </c>
      <c r="P20" s="12">
        <v>0.94488188976377951</v>
      </c>
      <c r="Q20" s="12">
        <v>0.74803149606299213</v>
      </c>
      <c r="R20" s="12">
        <v>0.952755905511811</v>
      </c>
      <c r="S20" s="23">
        <v>0.96850393700787396</v>
      </c>
      <c r="T20" s="30">
        <f t="shared" si="0"/>
        <v>0.90332458442694674</v>
      </c>
      <c r="U20" s="38">
        <v>0.88</v>
      </c>
    </row>
    <row r="21" spans="1:21" x14ac:dyDescent="0.25">
      <c r="A21" s="17" t="s">
        <v>123</v>
      </c>
      <c r="B21" s="18">
        <v>1</v>
      </c>
      <c r="C21" s="18">
        <v>0.99</v>
      </c>
      <c r="D21" s="18">
        <v>0.99</v>
      </c>
      <c r="E21" s="18">
        <v>1</v>
      </c>
      <c r="F21" s="18">
        <v>1</v>
      </c>
      <c r="G21" s="18">
        <v>1</v>
      </c>
      <c r="H21" s="18">
        <v>0.99</v>
      </c>
      <c r="I21" s="18">
        <v>0.97</v>
      </c>
      <c r="J21" s="18">
        <v>0.98499999999999999</v>
      </c>
      <c r="K21" s="18">
        <v>0.96499999999999997</v>
      </c>
      <c r="L21" s="18">
        <v>0.99</v>
      </c>
      <c r="M21" s="18">
        <v>0.04</v>
      </c>
      <c r="N21" s="18">
        <v>0.82</v>
      </c>
      <c r="O21" s="18">
        <v>0.98</v>
      </c>
      <c r="P21" s="18">
        <v>0.93500000000000005</v>
      </c>
      <c r="Q21" s="18">
        <v>0.59</v>
      </c>
      <c r="R21" s="18">
        <v>0.97499999999999998</v>
      </c>
      <c r="S21" s="24">
        <v>0.95499999999999996</v>
      </c>
      <c r="T21" s="48">
        <f t="shared" si="0"/>
        <v>0.89861111111111114</v>
      </c>
      <c r="U21" s="38">
        <v>0.9022</v>
      </c>
    </row>
    <row r="22" spans="1:21" x14ac:dyDescent="0.25">
      <c r="A22" s="17" t="s">
        <v>124</v>
      </c>
      <c r="B22" s="18">
        <v>1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>
        <v>0.95348837209302328</v>
      </c>
      <c r="I22" s="18">
        <v>0.82558139534883723</v>
      </c>
      <c r="J22" s="18">
        <v>0.91860465116279066</v>
      </c>
      <c r="K22" s="18">
        <v>0.95348837209302328</v>
      </c>
      <c r="L22" s="18">
        <v>0.94186046511627908</v>
      </c>
      <c r="M22" s="18">
        <v>1.1627906976744186E-2</v>
      </c>
      <c r="N22" s="18">
        <v>0.91860465116279066</v>
      </c>
      <c r="O22" s="18">
        <v>0.95348837209302328</v>
      </c>
      <c r="P22" s="18">
        <v>0.97674418604651159</v>
      </c>
      <c r="Q22" s="18">
        <v>0.79069767441860461</v>
      </c>
      <c r="R22" s="18">
        <v>0.97674418604651159</v>
      </c>
      <c r="S22" s="24">
        <v>0.95348837209302328</v>
      </c>
      <c r="T22" s="48">
        <f t="shared" si="0"/>
        <v>0.89857881136950901</v>
      </c>
      <c r="U22" s="38">
        <v>0.95289999999999997</v>
      </c>
    </row>
    <row r="23" spans="1:21" x14ac:dyDescent="0.25">
      <c r="A23" s="17" t="s">
        <v>125</v>
      </c>
      <c r="B23" s="18">
        <v>1</v>
      </c>
      <c r="C23" s="18">
        <v>1</v>
      </c>
      <c r="D23" s="18">
        <v>1</v>
      </c>
      <c r="E23" s="18">
        <v>1</v>
      </c>
      <c r="F23" s="18">
        <v>1</v>
      </c>
      <c r="G23" s="18">
        <v>1</v>
      </c>
      <c r="H23" s="18">
        <v>0.9907407407407407</v>
      </c>
      <c r="I23" s="18">
        <v>0.9907407407407407</v>
      </c>
      <c r="J23" s="18">
        <v>1</v>
      </c>
      <c r="K23" s="18">
        <v>0.87037037037037035</v>
      </c>
      <c r="L23" s="18">
        <v>0.3611111111111111</v>
      </c>
      <c r="M23" s="18">
        <v>0.27777777777777779</v>
      </c>
      <c r="N23" s="18">
        <v>0.94444444444444442</v>
      </c>
      <c r="O23" s="18">
        <v>0.96296296296296291</v>
      </c>
      <c r="P23" s="18">
        <v>1</v>
      </c>
      <c r="Q23" s="18">
        <v>0.87962962962962965</v>
      </c>
      <c r="R23" s="18">
        <v>0.87962962962962965</v>
      </c>
      <c r="S23" s="24">
        <v>0.98148148148148151</v>
      </c>
      <c r="T23" s="48">
        <f t="shared" si="0"/>
        <v>0.89660493827160492</v>
      </c>
      <c r="U23" s="38">
        <v>1</v>
      </c>
    </row>
    <row r="24" spans="1:21" ht="26.25" x14ac:dyDescent="0.25">
      <c r="A24" s="17" t="s">
        <v>126</v>
      </c>
      <c r="B24" s="18">
        <v>1</v>
      </c>
      <c r="C24" s="18">
        <v>1</v>
      </c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0.84615384615384615</v>
      </c>
      <c r="J24" s="18">
        <v>0.87692307692307692</v>
      </c>
      <c r="K24" s="18">
        <v>0.98461538461538467</v>
      </c>
      <c r="L24" s="18">
        <v>0.84615384615384615</v>
      </c>
      <c r="M24" s="18">
        <v>0.86153846153846159</v>
      </c>
      <c r="N24" s="18">
        <v>0.35384615384615387</v>
      </c>
      <c r="O24" s="18">
        <v>0.90769230769230769</v>
      </c>
      <c r="P24" s="18">
        <v>0.90769230769230769</v>
      </c>
      <c r="Q24" s="18">
        <v>0.81538461538461537</v>
      </c>
      <c r="R24" s="18">
        <v>0.84615384615384615</v>
      </c>
      <c r="S24" s="24">
        <v>0.87692307692307692</v>
      </c>
      <c r="T24" s="48">
        <f t="shared" si="0"/>
        <v>0.89572649572649587</v>
      </c>
      <c r="U24" s="38">
        <v>0.87690000000000001</v>
      </c>
    </row>
    <row r="25" spans="1:21" x14ac:dyDescent="0.25">
      <c r="A25" s="17" t="s">
        <v>127</v>
      </c>
      <c r="B25" s="18">
        <v>1</v>
      </c>
      <c r="C25" s="18">
        <v>0.98837209302325579</v>
      </c>
      <c r="D25" s="18">
        <v>0.98837209302325579</v>
      </c>
      <c r="E25" s="18">
        <v>1</v>
      </c>
      <c r="F25" s="18">
        <v>1</v>
      </c>
      <c r="G25" s="18">
        <v>1</v>
      </c>
      <c r="H25" s="18">
        <v>0.98837209302325579</v>
      </c>
      <c r="I25" s="18">
        <v>0.86046511627906974</v>
      </c>
      <c r="J25" s="18">
        <v>0.94186046511627908</v>
      </c>
      <c r="K25" s="18">
        <v>0.95348837209302328</v>
      </c>
      <c r="L25" s="18">
        <v>0.98837209302325579</v>
      </c>
      <c r="M25" s="18">
        <v>6.9767441860465115E-2</v>
      </c>
      <c r="N25" s="18">
        <v>0.94186046511627908</v>
      </c>
      <c r="O25" s="18">
        <v>0.97674418604651159</v>
      </c>
      <c r="P25" s="18">
        <v>0.90697674418604646</v>
      </c>
      <c r="Q25" s="18">
        <v>0.37209302325581395</v>
      </c>
      <c r="R25" s="18">
        <v>0.97674418604651159</v>
      </c>
      <c r="S25" s="24">
        <v>0.97674418604651159</v>
      </c>
      <c r="T25" s="48">
        <f t="shared" si="0"/>
        <v>0.88501291989664077</v>
      </c>
      <c r="U25" s="38">
        <v>0.98819999999999997</v>
      </c>
    </row>
    <row r="26" spans="1:21" x14ac:dyDescent="0.25">
      <c r="A26" s="17" t="s">
        <v>128</v>
      </c>
      <c r="B26" s="18">
        <v>1</v>
      </c>
      <c r="C26" s="18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0.97222222222222221</v>
      </c>
      <c r="J26" s="18">
        <v>1</v>
      </c>
      <c r="K26" s="18">
        <v>0.97222222222222221</v>
      </c>
      <c r="L26" s="18">
        <v>0.3888888888888889</v>
      </c>
      <c r="M26" s="18">
        <v>0.22222222222222221</v>
      </c>
      <c r="N26" s="18">
        <v>1</v>
      </c>
      <c r="O26" s="18">
        <v>0.94444444444444442</v>
      </c>
      <c r="P26" s="18">
        <v>1</v>
      </c>
      <c r="Q26" s="18">
        <v>0.69444444444444442</v>
      </c>
      <c r="R26" s="18">
        <v>0.66666666666666663</v>
      </c>
      <c r="S26" s="24">
        <v>1</v>
      </c>
      <c r="T26" s="48">
        <f t="shared" si="0"/>
        <v>0.88117283950617276</v>
      </c>
      <c r="U26" s="38">
        <v>1</v>
      </c>
    </row>
    <row r="27" spans="1:21" x14ac:dyDescent="0.25">
      <c r="A27" s="17" t="s">
        <v>129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0.98734177215189878</v>
      </c>
      <c r="I27" s="18">
        <v>0.97468354430379744</v>
      </c>
      <c r="J27" s="18">
        <v>0.98734177215189878</v>
      </c>
      <c r="K27" s="18">
        <v>0.97468354430379744</v>
      </c>
      <c r="L27" s="18">
        <v>0.82278481012658233</v>
      </c>
      <c r="M27" s="18">
        <v>0</v>
      </c>
      <c r="N27" s="18">
        <v>0.73417721518987344</v>
      </c>
      <c r="O27" s="18">
        <v>0.87341772151898733</v>
      </c>
      <c r="P27" s="18">
        <v>1</v>
      </c>
      <c r="Q27" s="18">
        <v>0.759493670886076</v>
      </c>
      <c r="R27" s="18">
        <v>0.759493670886076</v>
      </c>
      <c r="S27" s="24">
        <v>0.97468354430379744</v>
      </c>
      <c r="T27" s="48">
        <f t="shared" si="0"/>
        <v>0.8804500703234881</v>
      </c>
      <c r="U27" s="38">
        <v>0.97470000000000001</v>
      </c>
    </row>
    <row r="28" spans="1:21" x14ac:dyDescent="0.25">
      <c r="A28" s="17" t="s">
        <v>130</v>
      </c>
      <c r="B28" s="18">
        <v>1</v>
      </c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0.98780487804878048</v>
      </c>
      <c r="I28" s="18">
        <v>0.98780487804878048</v>
      </c>
      <c r="J28" s="18">
        <v>0.98780487804878048</v>
      </c>
      <c r="K28" s="18">
        <v>0.84146341463414631</v>
      </c>
      <c r="L28" s="18">
        <v>0.84146341463414631</v>
      </c>
      <c r="M28" s="18">
        <v>0.81707317073170727</v>
      </c>
      <c r="N28" s="18">
        <v>0.85365853658536583</v>
      </c>
      <c r="O28" s="18">
        <v>0.8902439024390244</v>
      </c>
      <c r="P28" s="18">
        <v>0.95121951219512191</v>
      </c>
      <c r="Q28" s="18">
        <v>0.79268292682926833</v>
      </c>
      <c r="R28" s="18">
        <v>1.2195121951219513E-2</v>
      </c>
      <c r="S28" s="24">
        <v>0.84146341463414631</v>
      </c>
      <c r="T28" s="48">
        <f t="shared" si="0"/>
        <v>0.87804878048780499</v>
      </c>
      <c r="U28" s="38">
        <v>0.89329999999999998</v>
      </c>
    </row>
    <row r="29" spans="1:21" x14ac:dyDescent="0.25">
      <c r="A29" s="17" t="s">
        <v>131</v>
      </c>
      <c r="B29" s="18">
        <v>1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0.97674418604651159</v>
      </c>
      <c r="L29" s="18">
        <v>1</v>
      </c>
      <c r="M29" s="18">
        <v>0</v>
      </c>
      <c r="N29" s="18">
        <v>0.81395348837209303</v>
      </c>
      <c r="O29" s="18">
        <v>0.81395348837209303</v>
      </c>
      <c r="P29" s="18">
        <v>0.86046511627906974</v>
      </c>
      <c r="Q29" s="18">
        <v>0.60465116279069764</v>
      </c>
      <c r="R29" s="18">
        <v>0.72093023255813948</v>
      </c>
      <c r="S29" s="24">
        <v>1</v>
      </c>
      <c r="T29" s="48">
        <f t="shared" si="0"/>
        <v>0.87726098191214463</v>
      </c>
      <c r="U29" s="38">
        <v>1</v>
      </c>
    </row>
    <row r="30" spans="1:21" ht="26.25" x14ac:dyDescent="0.25">
      <c r="A30" s="17" t="s">
        <v>132</v>
      </c>
      <c r="B30" s="18">
        <v>1</v>
      </c>
      <c r="C30" s="18">
        <v>1</v>
      </c>
      <c r="D30" s="18">
        <v>1</v>
      </c>
      <c r="E30" s="18">
        <v>1</v>
      </c>
      <c r="F30" s="18">
        <v>1</v>
      </c>
      <c r="G30" s="18">
        <v>1</v>
      </c>
      <c r="H30" s="18">
        <v>0.9882352941176471</v>
      </c>
      <c r="I30" s="18">
        <v>0.95882352941176474</v>
      </c>
      <c r="J30" s="18">
        <v>0.99411764705882355</v>
      </c>
      <c r="K30" s="18">
        <v>0.92352941176470593</v>
      </c>
      <c r="L30" s="18">
        <v>0.48823529411764705</v>
      </c>
      <c r="M30" s="18">
        <v>0.32941176470588235</v>
      </c>
      <c r="N30" s="18">
        <v>0.92941176470588238</v>
      </c>
      <c r="O30" s="18">
        <v>0.92352941176470593</v>
      </c>
      <c r="P30" s="18">
        <v>0.93529411764705883</v>
      </c>
      <c r="Q30" s="18">
        <v>0.61764705882352944</v>
      </c>
      <c r="R30" s="18">
        <v>0.65294117647058825</v>
      </c>
      <c r="S30" s="24">
        <v>0.99411764705882355</v>
      </c>
      <c r="T30" s="48">
        <f t="shared" si="0"/>
        <v>0.87418300653594772</v>
      </c>
      <c r="U30" s="38">
        <v>0.99409999999999998</v>
      </c>
    </row>
    <row r="31" spans="1:21" x14ac:dyDescent="0.25">
      <c r="A31" s="17" t="s">
        <v>133</v>
      </c>
      <c r="B31" s="18">
        <v>1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0.98484848484848486</v>
      </c>
      <c r="I31" s="18">
        <v>0.9242424242424242</v>
      </c>
      <c r="J31" s="18">
        <v>0.99242424242424243</v>
      </c>
      <c r="K31" s="18">
        <v>0.8257575757575758</v>
      </c>
      <c r="L31" s="18">
        <v>0.68181818181818177</v>
      </c>
      <c r="M31" s="18">
        <v>7.575757575757576E-3</v>
      </c>
      <c r="N31" s="18">
        <v>0.81818181818181823</v>
      </c>
      <c r="O31" s="18">
        <v>0.93181818181818177</v>
      </c>
      <c r="P31" s="18">
        <v>0.96212121212121215</v>
      </c>
      <c r="Q31" s="18">
        <v>0.66666666666666663</v>
      </c>
      <c r="R31" s="18">
        <v>0.90909090909090906</v>
      </c>
      <c r="S31" s="24">
        <v>0.98484848484848486</v>
      </c>
      <c r="T31" s="48">
        <f t="shared" si="0"/>
        <v>0.87163299663299654</v>
      </c>
      <c r="U31" s="38">
        <v>0.98480000000000001</v>
      </c>
    </row>
    <row r="32" spans="1:21" x14ac:dyDescent="0.25">
      <c r="A32" s="17" t="s">
        <v>134</v>
      </c>
      <c r="B32" s="18">
        <v>1</v>
      </c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0.98360655737704916</v>
      </c>
      <c r="I32" s="18">
        <v>0.96721311475409832</v>
      </c>
      <c r="J32" s="18">
        <v>1</v>
      </c>
      <c r="K32" s="18">
        <v>1</v>
      </c>
      <c r="L32" s="18">
        <v>0.27868852459016391</v>
      </c>
      <c r="M32" s="18">
        <v>0.19672131147540983</v>
      </c>
      <c r="N32" s="18">
        <v>0.78688524590163933</v>
      </c>
      <c r="O32" s="18">
        <v>0.93442622950819676</v>
      </c>
      <c r="P32" s="18">
        <v>0.96721311475409832</v>
      </c>
      <c r="Q32" s="18">
        <v>0.75409836065573765</v>
      </c>
      <c r="R32" s="18">
        <v>0.90163934426229508</v>
      </c>
      <c r="S32" s="24">
        <v>0.90163934426229508</v>
      </c>
      <c r="T32" s="48">
        <f t="shared" si="0"/>
        <v>0.87067395264116565</v>
      </c>
      <c r="U32" s="38">
        <v>0.96150000000000002</v>
      </c>
    </row>
    <row r="33" spans="1:21" x14ac:dyDescent="0.25">
      <c r="A33" s="17" t="s">
        <v>135</v>
      </c>
      <c r="B33" s="18">
        <v>1</v>
      </c>
      <c r="C33" s="18">
        <v>1</v>
      </c>
      <c r="D33" s="18">
        <v>1</v>
      </c>
      <c r="E33" s="18">
        <v>1</v>
      </c>
      <c r="F33" s="18">
        <v>1</v>
      </c>
      <c r="G33" s="18">
        <v>1</v>
      </c>
      <c r="H33" s="18">
        <v>1</v>
      </c>
      <c r="I33" s="18">
        <v>0.98947368421052628</v>
      </c>
      <c r="J33" s="18">
        <v>1</v>
      </c>
      <c r="K33" s="18">
        <v>0.97894736842105268</v>
      </c>
      <c r="L33" s="18">
        <v>0.22105263157894736</v>
      </c>
      <c r="M33" s="18">
        <v>7.3684210526315783E-2</v>
      </c>
      <c r="N33" s="18">
        <v>0.73684210526315785</v>
      </c>
      <c r="O33" s="18">
        <v>0.95789473684210524</v>
      </c>
      <c r="P33" s="18">
        <v>0.98947368421052628</v>
      </c>
      <c r="Q33" s="18">
        <v>0.77894736842105261</v>
      </c>
      <c r="R33" s="18">
        <v>0.94736842105263153</v>
      </c>
      <c r="S33" s="24">
        <v>0.97894736842105268</v>
      </c>
      <c r="T33" s="48">
        <f t="shared" si="0"/>
        <v>0.86959064327485391</v>
      </c>
      <c r="U33" s="38">
        <v>0.9798</v>
      </c>
    </row>
    <row r="34" spans="1:21" ht="26.25" x14ac:dyDescent="0.25">
      <c r="A34" s="17" t="s">
        <v>136</v>
      </c>
      <c r="B34" s="18">
        <v>1</v>
      </c>
      <c r="C34" s="18">
        <v>1</v>
      </c>
      <c r="D34" s="18">
        <v>1</v>
      </c>
      <c r="E34" s="18">
        <v>1</v>
      </c>
      <c r="F34" s="18">
        <v>1</v>
      </c>
      <c r="G34" s="18">
        <v>0.99038461538461542</v>
      </c>
      <c r="H34" s="18">
        <v>0.99038461538461542</v>
      </c>
      <c r="I34" s="18">
        <v>0.96153846153846156</v>
      </c>
      <c r="J34" s="18">
        <v>0.97115384615384615</v>
      </c>
      <c r="K34" s="18">
        <v>0.99038461538461542</v>
      </c>
      <c r="L34" s="18">
        <v>0.24038461538461539</v>
      </c>
      <c r="M34" s="18">
        <v>0</v>
      </c>
      <c r="N34" s="18">
        <v>0.98076923076923073</v>
      </c>
      <c r="O34" s="18">
        <v>0.97115384615384615</v>
      </c>
      <c r="P34" s="18">
        <v>0.98076923076923073</v>
      </c>
      <c r="Q34" s="18">
        <v>0.81730769230769229</v>
      </c>
      <c r="R34" s="18">
        <v>0.67307692307692313</v>
      </c>
      <c r="S34" s="24">
        <v>0.98076923076923073</v>
      </c>
      <c r="T34" s="48">
        <f t="shared" si="0"/>
        <v>0.8637820512820511</v>
      </c>
      <c r="U34" s="38">
        <v>0.98980000000000001</v>
      </c>
    </row>
    <row r="35" spans="1:21" x14ac:dyDescent="0.25">
      <c r="A35" s="17" t="s">
        <v>137</v>
      </c>
      <c r="B35" s="18">
        <v>1</v>
      </c>
      <c r="C35" s="18">
        <v>1</v>
      </c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0.94736842105263153</v>
      </c>
      <c r="J35" s="18">
        <v>1</v>
      </c>
      <c r="K35" s="18">
        <v>0.92982456140350878</v>
      </c>
      <c r="L35" s="18">
        <v>0.20175438596491227</v>
      </c>
      <c r="M35" s="18">
        <v>0.10526315789473684</v>
      </c>
      <c r="N35" s="18">
        <v>0.78947368421052633</v>
      </c>
      <c r="O35" s="18">
        <v>1</v>
      </c>
      <c r="P35" s="18">
        <v>0.97368421052631582</v>
      </c>
      <c r="Q35" s="18">
        <v>0.6228070175438597</v>
      </c>
      <c r="R35" s="18">
        <v>0.96491228070175439</v>
      </c>
      <c r="S35" s="24">
        <v>0.99122807017543857</v>
      </c>
      <c r="T35" s="48">
        <f t="shared" si="0"/>
        <v>0.86257309941520466</v>
      </c>
      <c r="U35" s="38">
        <v>0.99099999999999999</v>
      </c>
    </row>
    <row r="36" spans="1:21" x14ac:dyDescent="0.25">
      <c r="A36" s="17" t="s">
        <v>138</v>
      </c>
      <c r="B36" s="18">
        <v>1</v>
      </c>
      <c r="C36" s="18">
        <v>1</v>
      </c>
      <c r="D36" s="18">
        <v>1</v>
      </c>
      <c r="E36" s="18">
        <v>1</v>
      </c>
      <c r="F36" s="18">
        <v>1</v>
      </c>
      <c r="G36" s="18">
        <v>1</v>
      </c>
      <c r="H36" s="18">
        <v>0.87596899224806202</v>
      </c>
      <c r="I36" s="18">
        <v>0.71317829457364346</v>
      </c>
      <c r="J36" s="18">
        <v>0.8527131782945736</v>
      </c>
      <c r="K36" s="18">
        <v>0.8527131782945736</v>
      </c>
      <c r="L36" s="18">
        <v>0.65116279069767447</v>
      </c>
      <c r="M36" s="18">
        <v>0.27906976744186046</v>
      </c>
      <c r="N36" s="18">
        <v>0.75193798449612403</v>
      </c>
      <c r="O36" s="18">
        <v>0.98449612403100772</v>
      </c>
      <c r="P36" s="18">
        <v>0.92248062015503873</v>
      </c>
      <c r="Q36" s="18">
        <v>0.75193798449612403</v>
      </c>
      <c r="R36" s="18">
        <v>0.93023255813953487</v>
      </c>
      <c r="S36" s="24">
        <v>0.89922480620155043</v>
      </c>
      <c r="T36" s="48">
        <f t="shared" si="0"/>
        <v>0.85917312661498701</v>
      </c>
      <c r="U36" s="38">
        <v>0.8952</v>
      </c>
    </row>
    <row r="37" spans="1:21" x14ac:dyDescent="0.25">
      <c r="A37" s="17" t="s">
        <v>139</v>
      </c>
      <c r="B37" s="18">
        <v>1</v>
      </c>
      <c r="C37" s="18">
        <v>1</v>
      </c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0.90588235294117647</v>
      </c>
      <c r="M37" s="18">
        <v>1.1764705882352941E-2</v>
      </c>
      <c r="N37" s="18">
        <v>0.78823529411764703</v>
      </c>
      <c r="O37" s="18">
        <v>0.90588235294117647</v>
      </c>
      <c r="P37" s="18">
        <v>0.90588235294117647</v>
      </c>
      <c r="Q37" s="18">
        <v>0</v>
      </c>
      <c r="R37" s="18">
        <v>0.82352941176470584</v>
      </c>
      <c r="S37" s="24">
        <v>0.9882352941176471</v>
      </c>
      <c r="T37" s="48">
        <f t="shared" si="0"/>
        <v>0.85163398692810466</v>
      </c>
      <c r="U37" s="38">
        <v>0.98819999999999997</v>
      </c>
    </row>
    <row r="38" spans="1:21" x14ac:dyDescent="0.25">
      <c r="A38" s="17" t="s">
        <v>140</v>
      </c>
      <c r="B38" s="18">
        <v>1</v>
      </c>
      <c r="C38" s="18">
        <v>1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0.96907216494845361</v>
      </c>
      <c r="J38" s="18">
        <v>1</v>
      </c>
      <c r="K38" s="18">
        <v>1</v>
      </c>
      <c r="L38" s="18">
        <v>0.21649484536082475</v>
      </c>
      <c r="M38" s="18">
        <v>0</v>
      </c>
      <c r="N38" s="18">
        <v>0.74226804123711343</v>
      </c>
      <c r="O38" s="18">
        <v>0.98969072164948457</v>
      </c>
      <c r="P38" s="18">
        <v>1</v>
      </c>
      <c r="Q38" s="18">
        <v>0</v>
      </c>
      <c r="R38" s="18">
        <v>0.98969072164948457</v>
      </c>
      <c r="S38" s="24">
        <v>1</v>
      </c>
      <c r="T38" s="48">
        <f t="shared" si="0"/>
        <v>0.82817869415807566</v>
      </c>
      <c r="U38" s="38">
        <v>1</v>
      </c>
    </row>
    <row r="39" spans="1:21" x14ac:dyDescent="0.25">
      <c r="A39" s="17" t="s">
        <v>141</v>
      </c>
      <c r="B39" s="18">
        <v>1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0.90476190476190477</v>
      </c>
      <c r="J39" s="18">
        <v>1</v>
      </c>
      <c r="K39" s="18">
        <v>0.79365079365079361</v>
      </c>
      <c r="L39" s="18">
        <v>6.3492063492063489E-2</v>
      </c>
      <c r="M39" s="18">
        <v>6.3492063492063489E-2</v>
      </c>
      <c r="N39" s="18">
        <v>0.66666666666666663</v>
      </c>
      <c r="O39" s="18">
        <v>0.82539682539682535</v>
      </c>
      <c r="P39" s="18">
        <v>0.84126984126984128</v>
      </c>
      <c r="Q39" s="18">
        <v>0.76190476190476186</v>
      </c>
      <c r="R39" s="18">
        <v>0.79365079365079361</v>
      </c>
      <c r="S39" s="24">
        <v>0.90476190476190477</v>
      </c>
      <c r="T39" s="48">
        <f t="shared" si="0"/>
        <v>0.81216931216931221</v>
      </c>
      <c r="U39" s="38">
        <v>0.90480000000000005</v>
      </c>
    </row>
    <row r="40" spans="1:21" x14ac:dyDescent="0.25">
      <c r="A40" s="17" t="s">
        <v>142</v>
      </c>
      <c r="B40" s="18">
        <v>1</v>
      </c>
      <c r="C40" s="18">
        <v>1</v>
      </c>
      <c r="D40" s="18">
        <v>1</v>
      </c>
      <c r="E40" s="18">
        <v>1</v>
      </c>
      <c r="F40" s="18">
        <v>1</v>
      </c>
      <c r="G40" s="18">
        <v>1</v>
      </c>
      <c r="H40" s="18">
        <v>1</v>
      </c>
      <c r="I40" s="18">
        <v>0.98648648648648651</v>
      </c>
      <c r="J40" s="18">
        <v>1</v>
      </c>
      <c r="K40" s="18">
        <v>0.97297297297297303</v>
      </c>
      <c r="L40" s="18">
        <v>0.85135135135135132</v>
      </c>
      <c r="M40" s="18">
        <v>4.0540540540540543E-2</v>
      </c>
      <c r="N40" s="18">
        <v>1</v>
      </c>
      <c r="O40" s="18">
        <v>8.1081081081081086E-2</v>
      </c>
      <c r="P40" s="18">
        <v>0.90540540540540537</v>
      </c>
      <c r="Q40" s="18">
        <v>0.68918918918918914</v>
      </c>
      <c r="R40" s="18">
        <v>8.1081081081081086E-2</v>
      </c>
      <c r="S40" s="24">
        <v>1</v>
      </c>
      <c r="T40" s="48">
        <f t="shared" si="0"/>
        <v>0.81156156156156156</v>
      </c>
      <c r="U40" s="38">
        <v>0.90539999999999998</v>
      </c>
    </row>
    <row r="41" spans="1:21" x14ac:dyDescent="0.25">
      <c r="A41" s="17" t="s">
        <v>143</v>
      </c>
      <c r="B41" s="18">
        <v>1</v>
      </c>
      <c r="C41" s="18">
        <v>1</v>
      </c>
      <c r="D41" s="18">
        <v>1</v>
      </c>
      <c r="E41" s="18">
        <v>1</v>
      </c>
      <c r="F41" s="18">
        <v>1</v>
      </c>
      <c r="G41" s="18">
        <v>1</v>
      </c>
      <c r="H41" s="18">
        <v>0.9887640449438202</v>
      </c>
      <c r="I41" s="18">
        <v>1</v>
      </c>
      <c r="J41" s="18">
        <v>1</v>
      </c>
      <c r="K41" s="18">
        <v>0.9213483146067416</v>
      </c>
      <c r="L41" s="18">
        <v>0.3146067415730337</v>
      </c>
      <c r="M41" s="18">
        <v>5.6179775280898875E-2</v>
      </c>
      <c r="N41" s="18">
        <v>1</v>
      </c>
      <c r="O41" s="18">
        <v>0.5280898876404494</v>
      </c>
      <c r="P41" s="18">
        <v>0.5842696629213483</v>
      </c>
      <c r="Q41" s="18">
        <v>0.8202247191011236</v>
      </c>
      <c r="R41" s="18">
        <v>0.34831460674157305</v>
      </c>
      <c r="S41" s="24">
        <v>1</v>
      </c>
      <c r="T41" s="48">
        <f t="shared" si="0"/>
        <v>0.80898876404494391</v>
      </c>
      <c r="U41" s="38">
        <v>1</v>
      </c>
    </row>
    <row r="42" spans="1:21" x14ac:dyDescent="0.25">
      <c r="A42" s="17" t="s">
        <v>144</v>
      </c>
      <c r="B42" s="18">
        <v>1</v>
      </c>
      <c r="C42" s="18">
        <v>1</v>
      </c>
      <c r="D42" s="18">
        <v>1</v>
      </c>
      <c r="E42" s="18">
        <v>1</v>
      </c>
      <c r="F42" s="18">
        <v>1</v>
      </c>
      <c r="G42" s="18">
        <v>1</v>
      </c>
      <c r="H42" s="18">
        <v>0.92307692307692313</v>
      </c>
      <c r="I42" s="18">
        <v>0.92307692307692313</v>
      </c>
      <c r="J42" s="18">
        <v>0.92307692307692313</v>
      </c>
      <c r="K42" s="18">
        <v>0.87912087912087911</v>
      </c>
      <c r="L42" s="18">
        <v>0.82417582417582413</v>
      </c>
      <c r="M42" s="18">
        <v>2.197802197802198E-2</v>
      </c>
      <c r="N42" s="18">
        <v>0.91208791208791207</v>
      </c>
      <c r="O42" s="18">
        <v>0.8571428571428571</v>
      </c>
      <c r="P42" s="18">
        <v>0.89010989010989006</v>
      </c>
      <c r="Q42" s="18">
        <v>0</v>
      </c>
      <c r="R42" s="18">
        <v>0.5494505494505495</v>
      </c>
      <c r="S42" s="24">
        <v>0.8571428571428571</v>
      </c>
      <c r="T42" s="48">
        <f t="shared" si="0"/>
        <v>0.80891330891330915</v>
      </c>
      <c r="U42" s="38">
        <v>0.87639999999999996</v>
      </c>
    </row>
    <row r="43" spans="1:21" x14ac:dyDescent="0.25">
      <c r="A43" s="19" t="s">
        <v>145</v>
      </c>
      <c r="B43" s="20">
        <v>1</v>
      </c>
      <c r="C43" s="20">
        <v>1</v>
      </c>
      <c r="D43" s="20">
        <v>1</v>
      </c>
      <c r="E43" s="20">
        <v>1</v>
      </c>
      <c r="F43" s="20">
        <v>1</v>
      </c>
      <c r="G43" s="20">
        <v>1</v>
      </c>
      <c r="H43" s="20">
        <v>0.99047619047619051</v>
      </c>
      <c r="I43" s="20">
        <v>0.99047619047619051</v>
      </c>
      <c r="J43" s="20">
        <v>1</v>
      </c>
      <c r="K43" s="20">
        <v>0.82857142857142863</v>
      </c>
      <c r="L43" s="20">
        <v>9.5238095238095247E-3</v>
      </c>
      <c r="M43" s="20">
        <v>9.5238095238095247E-3</v>
      </c>
      <c r="N43" s="20">
        <v>0.80952380952380953</v>
      </c>
      <c r="O43" s="20">
        <v>0.90476190476190477</v>
      </c>
      <c r="P43" s="20">
        <v>0.93333333333333335</v>
      </c>
      <c r="Q43" s="20">
        <v>0</v>
      </c>
      <c r="R43" s="20">
        <v>0.8571428571428571</v>
      </c>
      <c r="S43" s="129">
        <v>0.90476190476190477</v>
      </c>
      <c r="T43" s="130">
        <f t="shared" si="0"/>
        <v>0.79100529100529116</v>
      </c>
      <c r="U43" s="38">
        <v>0.90480000000000005</v>
      </c>
    </row>
    <row r="44" spans="1:21" x14ac:dyDescent="0.25">
      <c r="A44" s="19" t="s">
        <v>146</v>
      </c>
      <c r="B44" s="20">
        <v>1</v>
      </c>
      <c r="C44" s="20">
        <v>1</v>
      </c>
      <c r="D44" s="20">
        <v>1</v>
      </c>
      <c r="E44" s="20">
        <v>1</v>
      </c>
      <c r="F44" s="20">
        <v>1</v>
      </c>
      <c r="G44" s="20">
        <v>1</v>
      </c>
      <c r="H44" s="20">
        <v>0.97938144329896903</v>
      </c>
      <c r="I44" s="20">
        <v>0.80412371134020622</v>
      </c>
      <c r="J44" s="20">
        <v>0.94845360824742264</v>
      </c>
      <c r="K44" s="20">
        <v>0.92783505154639179</v>
      </c>
      <c r="L44" s="20">
        <v>0.4329896907216495</v>
      </c>
      <c r="M44" s="20">
        <v>0</v>
      </c>
      <c r="N44" s="20">
        <v>0.54639175257731953</v>
      </c>
      <c r="O44" s="20">
        <v>0.72164948453608246</v>
      </c>
      <c r="P44" s="20">
        <v>0.82474226804123707</v>
      </c>
      <c r="Q44" s="20">
        <v>0.32989690721649484</v>
      </c>
      <c r="R44" s="20">
        <v>0.62886597938144329</v>
      </c>
      <c r="S44" s="129">
        <v>0.80412371134020622</v>
      </c>
      <c r="T44" s="130">
        <f t="shared" si="0"/>
        <v>0.77491408934707906</v>
      </c>
      <c r="U44" s="38">
        <v>0.80649999999999999</v>
      </c>
    </row>
    <row r="45" spans="1:21" x14ac:dyDescent="0.25">
      <c r="A45" s="19" t="s">
        <v>147</v>
      </c>
      <c r="B45" s="20">
        <v>1</v>
      </c>
      <c r="C45" s="20">
        <v>1</v>
      </c>
      <c r="D45" s="20">
        <v>1</v>
      </c>
      <c r="E45" s="20">
        <v>1</v>
      </c>
      <c r="F45" s="20">
        <v>1</v>
      </c>
      <c r="G45" s="20">
        <v>1</v>
      </c>
      <c r="H45" s="20">
        <v>1</v>
      </c>
      <c r="I45" s="20">
        <v>0.98039215686274506</v>
      </c>
      <c r="J45" s="20">
        <v>0.99019607843137258</v>
      </c>
      <c r="K45" s="20">
        <v>0.97058823529411764</v>
      </c>
      <c r="L45" s="20">
        <v>0.11764705882352941</v>
      </c>
      <c r="M45" s="20">
        <v>9.8039215686274508E-3</v>
      </c>
      <c r="N45" s="20">
        <v>0.52941176470588236</v>
      </c>
      <c r="O45" s="20">
        <v>0.99019607843137258</v>
      </c>
      <c r="P45" s="20">
        <v>0.77450980392156865</v>
      </c>
      <c r="Q45" s="20">
        <v>9.8039215686274508E-2</v>
      </c>
      <c r="R45" s="20">
        <v>0.44117647058823528</v>
      </c>
      <c r="S45" s="129">
        <v>0.99019607843137258</v>
      </c>
      <c r="T45" s="130">
        <f t="shared" si="0"/>
        <v>0.77178649237472774</v>
      </c>
      <c r="U45" s="38">
        <v>0.99019999999999997</v>
      </c>
    </row>
    <row r="46" spans="1:21" x14ac:dyDescent="0.25">
      <c r="A46" s="19" t="s">
        <v>148</v>
      </c>
      <c r="B46" s="20">
        <v>1</v>
      </c>
      <c r="C46" s="20">
        <v>1</v>
      </c>
      <c r="D46" s="20">
        <v>1</v>
      </c>
      <c r="E46" s="20">
        <v>1</v>
      </c>
      <c r="F46" s="20">
        <v>1</v>
      </c>
      <c r="G46" s="20">
        <v>1</v>
      </c>
      <c r="H46" s="20">
        <v>1</v>
      </c>
      <c r="I46" s="20">
        <v>1</v>
      </c>
      <c r="J46" s="20">
        <v>1</v>
      </c>
      <c r="K46" s="20">
        <v>0.9375</v>
      </c>
      <c r="L46" s="20">
        <v>1</v>
      </c>
      <c r="M46" s="20">
        <v>6.25E-2</v>
      </c>
      <c r="N46" s="20">
        <v>0.65625</v>
      </c>
      <c r="O46" s="20">
        <v>0</v>
      </c>
      <c r="P46" s="20">
        <v>0.75</v>
      </c>
      <c r="Q46" s="20">
        <v>0</v>
      </c>
      <c r="R46" s="20">
        <v>0.40625</v>
      </c>
      <c r="S46" s="129">
        <v>1</v>
      </c>
      <c r="T46" s="130">
        <f t="shared" si="0"/>
        <v>0.76736111111111116</v>
      </c>
      <c r="U46" s="38">
        <v>1</v>
      </c>
    </row>
    <row r="47" spans="1:21" x14ac:dyDescent="0.25">
      <c r="A47" s="19" t="s">
        <v>149</v>
      </c>
      <c r="B47" s="20">
        <v>1</v>
      </c>
      <c r="C47" s="20">
        <v>0.99056603773584906</v>
      </c>
      <c r="D47" s="20">
        <v>0.99056603773584906</v>
      </c>
      <c r="E47" s="20">
        <v>1</v>
      </c>
      <c r="F47" s="20">
        <v>1</v>
      </c>
      <c r="G47" s="20">
        <v>1</v>
      </c>
      <c r="H47" s="20">
        <v>0.96226415094339623</v>
      </c>
      <c r="I47" s="20">
        <v>0.39622641509433965</v>
      </c>
      <c r="J47" s="20">
        <v>0.69811320754716977</v>
      </c>
      <c r="K47" s="20">
        <v>0.95283018867924529</v>
      </c>
      <c r="L47" s="20">
        <v>2.8301886792452831E-2</v>
      </c>
      <c r="M47" s="20">
        <v>1.8867924528301886E-2</v>
      </c>
      <c r="N47" s="20">
        <v>0.96226415094339623</v>
      </c>
      <c r="O47" s="20">
        <v>0.839622641509434</v>
      </c>
      <c r="P47" s="20">
        <v>0.89622641509433965</v>
      </c>
      <c r="Q47" s="20">
        <v>0.53773584905660377</v>
      </c>
      <c r="R47" s="20">
        <v>0.47169811320754718</v>
      </c>
      <c r="S47" s="129">
        <v>0.97169811320754718</v>
      </c>
      <c r="T47" s="130">
        <f t="shared" si="0"/>
        <v>0.76205450733752622</v>
      </c>
      <c r="U47" s="38">
        <v>0.96189999999999998</v>
      </c>
    </row>
    <row r="48" spans="1:21" ht="26.25" x14ac:dyDescent="0.25">
      <c r="A48" s="19" t="s">
        <v>150</v>
      </c>
      <c r="B48" s="20">
        <v>1</v>
      </c>
      <c r="C48" s="20">
        <v>1</v>
      </c>
      <c r="D48" s="20">
        <v>1</v>
      </c>
      <c r="E48" s="20">
        <v>1</v>
      </c>
      <c r="F48" s="20">
        <v>0.97560975609756095</v>
      </c>
      <c r="G48" s="20">
        <v>1</v>
      </c>
      <c r="H48" s="20">
        <v>1</v>
      </c>
      <c r="I48" s="20">
        <v>0.95121951219512191</v>
      </c>
      <c r="J48" s="20">
        <v>1</v>
      </c>
      <c r="K48" s="20">
        <v>0.96341463414634143</v>
      </c>
      <c r="L48" s="20">
        <v>4.878048780487805E-2</v>
      </c>
      <c r="M48" s="20">
        <v>0</v>
      </c>
      <c r="N48" s="20">
        <v>0.8902439024390244</v>
      </c>
      <c r="O48" s="20">
        <v>0.87804878048780488</v>
      </c>
      <c r="P48" s="20">
        <v>0.82926829268292679</v>
      </c>
      <c r="Q48" s="20">
        <v>6.097560975609756E-2</v>
      </c>
      <c r="R48" s="20">
        <v>0.10975609756097561</v>
      </c>
      <c r="S48" s="129">
        <v>0.92682926829268297</v>
      </c>
      <c r="T48" s="130">
        <f t="shared" si="0"/>
        <v>0.75745257452574533</v>
      </c>
      <c r="U48" s="38">
        <v>0.93669999999999998</v>
      </c>
    </row>
    <row r="49" spans="1:21" ht="26.25" x14ac:dyDescent="0.25">
      <c r="A49" s="15" t="s">
        <v>151</v>
      </c>
      <c r="B49" s="16">
        <v>1</v>
      </c>
      <c r="C49" s="16">
        <v>1</v>
      </c>
      <c r="D49" s="16">
        <v>1</v>
      </c>
      <c r="E49" s="16">
        <v>1</v>
      </c>
      <c r="F49" s="16">
        <v>1</v>
      </c>
      <c r="G49" s="16">
        <v>1</v>
      </c>
      <c r="H49" s="16">
        <v>0.8990825688073395</v>
      </c>
      <c r="I49" s="16">
        <v>0.5321100917431193</v>
      </c>
      <c r="J49" s="16">
        <v>0.55963302752293576</v>
      </c>
      <c r="K49" s="16">
        <v>0.52293577981651373</v>
      </c>
      <c r="L49" s="16">
        <v>1.834862385321101E-2</v>
      </c>
      <c r="M49" s="16">
        <v>0</v>
      </c>
      <c r="N49" s="16">
        <v>0.77981651376146788</v>
      </c>
      <c r="O49" s="16">
        <v>0.55963302752293576</v>
      </c>
      <c r="P49" s="16">
        <v>0.55963302752293576</v>
      </c>
      <c r="Q49" s="16">
        <v>0.14678899082568808</v>
      </c>
      <c r="R49" s="16">
        <v>0.26605504587155965</v>
      </c>
      <c r="S49" s="25">
        <v>0.88073394495412849</v>
      </c>
      <c r="T49" s="32">
        <f t="shared" si="0"/>
        <v>0.65137614678899081</v>
      </c>
      <c r="U49" s="38">
        <v>0.88460000000000005</v>
      </c>
    </row>
    <row r="50" spans="1:21" x14ac:dyDescent="0.25">
      <c r="A50" s="15" t="s">
        <v>152</v>
      </c>
      <c r="B50" s="16">
        <v>1</v>
      </c>
      <c r="C50" s="16">
        <v>1</v>
      </c>
      <c r="D50" s="16">
        <v>1</v>
      </c>
      <c r="E50" s="16">
        <v>1</v>
      </c>
      <c r="F50" s="16">
        <v>1</v>
      </c>
      <c r="G50" s="16">
        <v>1</v>
      </c>
      <c r="H50" s="16">
        <v>0.6875</v>
      </c>
      <c r="I50" s="16">
        <v>0</v>
      </c>
      <c r="J50" s="16">
        <v>0.75</v>
      </c>
      <c r="K50" s="16">
        <v>0.84375</v>
      </c>
      <c r="L50" s="16">
        <v>3.125E-2</v>
      </c>
      <c r="M50" s="16">
        <v>0</v>
      </c>
      <c r="N50" s="16">
        <v>0.59375</v>
      </c>
      <c r="O50" s="16">
        <v>0.46875</v>
      </c>
      <c r="P50" s="16">
        <v>0.8125</v>
      </c>
      <c r="Q50" s="16">
        <v>9.375E-2</v>
      </c>
      <c r="R50" s="16">
        <v>0.15625</v>
      </c>
      <c r="S50" s="25">
        <v>0.875</v>
      </c>
      <c r="T50" s="32">
        <f t="shared" si="0"/>
        <v>0.62847222222222221</v>
      </c>
      <c r="U50" s="38">
        <v>0.81820000000000004</v>
      </c>
    </row>
    <row r="51" spans="1:21" ht="26.25" x14ac:dyDescent="0.25">
      <c r="A51" s="15" t="s">
        <v>153</v>
      </c>
      <c r="B51" s="16">
        <v>1</v>
      </c>
      <c r="C51" s="16">
        <v>0.98224852071005919</v>
      </c>
      <c r="D51" s="16">
        <v>0.98224852071005919</v>
      </c>
      <c r="E51" s="16">
        <v>1</v>
      </c>
      <c r="F51" s="16">
        <v>1</v>
      </c>
      <c r="G51" s="16">
        <v>1</v>
      </c>
      <c r="H51" s="16">
        <v>0.98224852071005919</v>
      </c>
      <c r="I51" s="16">
        <v>0.81065088757396453</v>
      </c>
      <c r="J51" s="16">
        <v>0.84615384615384615</v>
      </c>
      <c r="K51" s="16">
        <v>0.94082840236686394</v>
      </c>
      <c r="L51" s="16">
        <v>0.15976331360946747</v>
      </c>
      <c r="M51" s="16">
        <v>5.9171597633136093E-3</v>
      </c>
      <c r="N51" s="16">
        <v>0</v>
      </c>
      <c r="O51" s="16">
        <v>8.2840236686390539E-2</v>
      </c>
      <c r="P51" s="16">
        <v>0.30177514792899407</v>
      </c>
      <c r="Q51" s="16">
        <v>1.1834319526627219E-2</v>
      </c>
      <c r="R51" s="16">
        <v>1.1834319526627219E-2</v>
      </c>
      <c r="S51" s="25">
        <v>0.9349112426035503</v>
      </c>
      <c r="T51" s="32">
        <f t="shared" si="0"/>
        <v>0.61406969099276809</v>
      </c>
      <c r="U51" s="38">
        <v>0.96950000000000003</v>
      </c>
    </row>
    <row r="52" spans="1:21" x14ac:dyDescent="0.25">
      <c r="U52" s="33"/>
    </row>
    <row r="53" spans="1:21" x14ac:dyDescent="0.25">
      <c r="A53" s="36" t="s">
        <v>154</v>
      </c>
      <c r="B53" s="92">
        <f t="shared" ref="B53:T53" si="1">AVERAGE(B4:B51)</f>
        <v>1</v>
      </c>
      <c r="C53" s="92">
        <f t="shared" si="1"/>
        <v>0.99871766245762439</v>
      </c>
      <c r="D53" s="92">
        <f t="shared" si="1"/>
        <v>0.99871766245762439</v>
      </c>
      <c r="E53" s="92">
        <f t="shared" si="1"/>
        <v>1</v>
      </c>
      <c r="F53" s="92">
        <f t="shared" si="1"/>
        <v>0.99949186991869921</v>
      </c>
      <c r="G53" s="92">
        <f t="shared" si="1"/>
        <v>0.9997996794871794</v>
      </c>
      <c r="H53" s="92">
        <f t="shared" si="1"/>
        <v>0.97989025877350888</v>
      </c>
      <c r="I53" s="92">
        <f t="shared" si="1"/>
        <v>0.90872551299848325</v>
      </c>
      <c r="J53" s="92">
        <f t="shared" si="1"/>
        <v>0.95919524632794839</v>
      </c>
      <c r="K53" s="92">
        <f t="shared" si="1"/>
        <v>0.93895710807659671</v>
      </c>
      <c r="L53" s="92">
        <f t="shared" si="1"/>
        <v>0.65432791184694017</v>
      </c>
      <c r="M53" s="92">
        <f t="shared" si="1"/>
        <v>0.3181726474814815</v>
      </c>
      <c r="N53" s="92">
        <f t="shared" si="1"/>
        <v>0.76701313089218104</v>
      </c>
      <c r="O53" s="92">
        <f t="shared" si="1"/>
        <v>0.8557321423188341</v>
      </c>
      <c r="P53" s="92">
        <f t="shared" si="1"/>
        <v>0.90702909441078017</v>
      </c>
      <c r="Q53" s="92">
        <f t="shared" si="1"/>
        <v>0.58504753909019025</v>
      </c>
      <c r="R53" s="92">
        <f t="shared" si="1"/>
        <v>0.75448615043419931</v>
      </c>
      <c r="S53" s="92">
        <f t="shared" si="1"/>
        <v>0.96175407839052152</v>
      </c>
      <c r="T53" s="92">
        <f t="shared" si="1"/>
        <v>0.86594764974237748</v>
      </c>
    </row>
  </sheetData>
  <mergeCells count="2">
    <mergeCell ref="A2:U2"/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="60" zoomScaleNormal="60" workbookViewId="0">
      <selection activeCell="K31" sqref="K31"/>
    </sheetView>
  </sheetViews>
  <sheetFormatPr defaultRowHeight="15" x14ac:dyDescent="0.25"/>
  <cols>
    <col min="1" max="1" width="53.140625" customWidth="1"/>
    <col min="2" max="2" width="13.7109375" customWidth="1"/>
    <col min="3" max="3" width="12.85546875" customWidth="1"/>
    <col min="4" max="4" width="13.140625" customWidth="1"/>
    <col min="5" max="5" width="13.42578125" customWidth="1"/>
    <col min="6" max="7" width="13.5703125" customWidth="1"/>
    <col min="8" max="10" width="12.42578125" customWidth="1"/>
    <col min="11" max="12" width="12.5703125" customWidth="1"/>
    <col min="13" max="14" width="12" customWidth="1"/>
    <col min="15" max="15" width="13.42578125" customWidth="1"/>
    <col min="16" max="16" width="11.5703125" customWidth="1"/>
    <col min="19" max="19" width="8.28515625" customWidth="1"/>
    <col min="20" max="20" width="12.140625" customWidth="1"/>
    <col min="21" max="21" width="13.85546875" customWidth="1"/>
  </cols>
  <sheetData>
    <row r="1" spans="1:21" ht="21" x14ac:dyDescent="0.35">
      <c r="A1" s="176" t="s">
        <v>155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1" ht="21.75" thickBot="1" x14ac:dyDescent="0.4">
      <c r="A2" s="177" t="s">
        <v>156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5"/>
      <c r="N2" s="175"/>
      <c r="O2" s="175"/>
      <c r="P2" s="175"/>
      <c r="Q2" s="175"/>
      <c r="R2" s="175"/>
      <c r="S2" s="177"/>
      <c r="T2" s="177"/>
      <c r="U2" s="177"/>
    </row>
    <row r="3" spans="1:21" ht="57.75" thickTop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7" t="s">
        <v>20</v>
      </c>
      <c r="T3" s="102" t="s">
        <v>21</v>
      </c>
      <c r="U3" s="51" t="s">
        <v>22</v>
      </c>
    </row>
    <row r="4" spans="1:21" ht="15.75" thickTop="1" x14ac:dyDescent="0.25">
      <c r="A4" s="8" t="s">
        <v>157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10">
        <v>1</v>
      </c>
      <c r="N4" s="10">
        <v>1</v>
      </c>
      <c r="O4" s="10">
        <v>1</v>
      </c>
      <c r="P4" s="10">
        <v>1</v>
      </c>
      <c r="Q4" s="10">
        <v>0.93023255813953487</v>
      </c>
      <c r="R4" s="10">
        <v>1</v>
      </c>
      <c r="S4" s="9">
        <v>1</v>
      </c>
      <c r="T4" s="43">
        <f t="shared" ref="T4:T45" si="0">AVERAGE(B4:S4)</f>
        <v>0.99612403100775204</v>
      </c>
      <c r="U4" s="38">
        <v>1</v>
      </c>
    </row>
    <row r="5" spans="1:21" x14ac:dyDescent="0.25">
      <c r="A5" s="8" t="s">
        <v>158</v>
      </c>
      <c r="B5" s="9">
        <v>1</v>
      </c>
      <c r="C5" s="9">
        <v>1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0.95833333333333337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0.91666666666666663</v>
      </c>
      <c r="R5" s="9">
        <v>0.875</v>
      </c>
      <c r="S5" s="9">
        <v>1</v>
      </c>
      <c r="T5" s="43">
        <f t="shared" si="0"/>
        <v>0.98611111111111116</v>
      </c>
      <c r="U5" s="38">
        <v>0.99650000000000005</v>
      </c>
    </row>
    <row r="6" spans="1:21" ht="15" customHeight="1" x14ac:dyDescent="0.25">
      <c r="A6" s="8" t="s">
        <v>159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0.97058823529411764</v>
      </c>
      <c r="L6" s="9">
        <v>1</v>
      </c>
      <c r="M6" s="9">
        <v>0.97058823529411764</v>
      </c>
      <c r="N6" s="9">
        <v>1</v>
      </c>
      <c r="O6" s="9">
        <v>1</v>
      </c>
      <c r="P6" s="9">
        <v>1</v>
      </c>
      <c r="Q6" s="9">
        <v>0.73529411764705888</v>
      </c>
      <c r="R6" s="9">
        <v>1</v>
      </c>
      <c r="S6" s="9">
        <v>1</v>
      </c>
      <c r="T6" s="43">
        <f t="shared" si="0"/>
        <v>0.98202614379084963</v>
      </c>
      <c r="U6" s="38">
        <v>1</v>
      </c>
    </row>
    <row r="7" spans="1:21" x14ac:dyDescent="0.25">
      <c r="A7" s="8" t="s">
        <v>160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0.98648648648648651</v>
      </c>
      <c r="J7" s="9">
        <v>0.98648648648648651</v>
      </c>
      <c r="K7" s="9">
        <v>0.94594594594594594</v>
      </c>
      <c r="L7" s="9">
        <v>0.98648648648648651</v>
      </c>
      <c r="M7" s="9">
        <v>0.95945945945945943</v>
      </c>
      <c r="N7" s="9">
        <v>0.89189189189189189</v>
      </c>
      <c r="O7" s="9">
        <v>0.98648648648648651</v>
      </c>
      <c r="P7" s="9">
        <v>0.98648648648648651</v>
      </c>
      <c r="Q7" s="9">
        <v>0.63513513513513509</v>
      </c>
      <c r="R7" s="9">
        <v>0.95945945945945943</v>
      </c>
      <c r="S7" s="9">
        <v>0.98648648648648651</v>
      </c>
      <c r="T7" s="43">
        <f t="shared" si="0"/>
        <v>0.96171171171171166</v>
      </c>
      <c r="U7" s="38">
        <v>0.99550000000000005</v>
      </c>
    </row>
    <row r="8" spans="1:21" x14ac:dyDescent="0.25">
      <c r="A8" s="11" t="s">
        <v>161</v>
      </c>
      <c r="B8" s="12">
        <v>1</v>
      </c>
      <c r="C8" s="12">
        <v>0.99688958009331263</v>
      </c>
      <c r="D8" s="12">
        <v>0.99688958009331263</v>
      </c>
      <c r="E8" s="12">
        <v>1</v>
      </c>
      <c r="F8" s="12">
        <v>1</v>
      </c>
      <c r="G8" s="12">
        <v>1</v>
      </c>
      <c r="H8" s="12">
        <v>0.99066874027993779</v>
      </c>
      <c r="I8" s="12">
        <v>0.99688958009331263</v>
      </c>
      <c r="J8" s="12">
        <v>0.99688958009331263</v>
      </c>
      <c r="K8" s="12">
        <v>0.9471228615863142</v>
      </c>
      <c r="L8" s="12">
        <v>0.93001555209953346</v>
      </c>
      <c r="M8" s="12">
        <v>0.41368584758942456</v>
      </c>
      <c r="N8" s="12">
        <v>0.98755832037325042</v>
      </c>
      <c r="O8" s="12">
        <v>0.99222395023328147</v>
      </c>
      <c r="P8" s="12">
        <v>0.99222395023328147</v>
      </c>
      <c r="Q8" s="12">
        <v>0.79626749611197511</v>
      </c>
      <c r="R8" s="12">
        <v>0.99533437013996895</v>
      </c>
      <c r="S8" s="12">
        <v>0.99844479004665632</v>
      </c>
      <c r="T8" s="44">
        <f t="shared" si="0"/>
        <v>0.94617245550371498</v>
      </c>
      <c r="U8" s="38">
        <v>0.99160000000000004</v>
      </c>
    </row>
    <row r="9" spans="1:21" x14ac:dyDescent="0.25">
      <c r="A9" s="11" t="s">
        <v>162</v>
      </c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0.91666666666666663</v>
      </c>
      <c r="J9" s="12">
        <v>0.95833333333333337</v>
      </c>
      <c r="K9" s="12">
        <v>1</v>
      </c>
      <c r="L9" s="12">
        <v>0.91666666666666663</v>
      </c>
      <c r="M9" s="12">
        <v>0.875</v>
      </c>
      <c r="N9" s="12">
        <v>0.5</v>
      </c>
      <c r="O9" s="12">
        <v>1</v>
      </c>
      <c r="P9" s="12">
        <v>1</v>
      </c>
      <c r="Q9" s="12">
        <v>0.75</v>
      </c>
      <c r="R9" s="12">
        <v>1</v>
      </c>
      <c r="S9" s="12">
        <v>0.95833333333333337</v>
      </c>
      <c r="T9" s="44">
        <f t="shared" si="0"/>
        <v>0.9375</v>
      </c>
      <c r="U9" s="38">
        <v>0.95950000000000002</v>
      </c>
    </row>
    <row r="10" spans="1:21" x14ac:dyDescent="0.25">
      <c r="A10" s="11" t="s">
        <v>163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0.97916666666666663</v>
      </c>
      <c r="M10" s="12">
        <v>8.3333333333333329E-2</v>
      </c>
      <c r="N10" s="12">
        <v>1</v>
      </c>
      <c r="O10" s="12">
        <v>1</v>
      </c>
      <c r="P10" s="12">
        <v>1</v>
      </c>
      <c r="Q10" s="12">
        <v>0.77083333333333337</v>
      </c>
      <c r="R10" s="12">
        <v>1</v>
      </c>
      <c r="S10" s="12">
        <v>1</v>
      </c>
      <c r="T10" s="44">
        <f t="shared" si="0"/>
        <v>0.93518518518518534</v>
      </c>
      <c r="U10" s="38">
        <v>0.96199999999999997</v>
      </c>
    </row>
    <row r="11" spans="1:21" x14ac:dyDescent="0.25">
      <c r="A11" s="11" t="s">
        <v>164</v>
      </c>
      <c r="B11" s="12">
        <v>1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0.92105263157894735</v>
      </c>
      <c r="L11" s="12">
        <v>0.98684210526315785</v>
      </c>
      <c r="M11" s="12">
        <v>1</v>
      </c>
      <c r="N11" s="12">
        <v>0.57894736842105265</v>
      </c>
      <c r="O11" s="12">
        <v>1</v>
      </c>
      <c r="P11" s="12">
        <v>1</v>
      </c>
      <c r="Q11" s="12">
        <v>0.18421052631578946</v>
      </c>
      <c r="R11" s="12">
        <v>1</v>
      </c>
      <c r="S11" s="12">
        <v>1</v>
      </c>
      <c r="T11" s="44">
        <f t="shared" si="0"/>
        <v>0.92616959064327475</v>
      </c>
      <c r="U11" s="38">
        <v>0.99780000000000002</v>
      </c>
    </row>
    <row r="12" spans="1:21" x14ac:dyDescent="0.25">
      <c r="A12" s="11" t="s">
        <v>165</v>
      </c>
      <c r="B12" s="12">
        <v>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0.84615384615384615</v>
      </c>
      <c r="J12" s="12">
        <v>0.97435897435897434</v>
      </c>
      <c r="K12" s="12">
        <v>0.92307692307692313</v>
      </c>
      <c r="L12" s="12">
        <v>1</v>
      </c>
      <c r="M12" s="12">
        <v>0.97435897435897434</v>
      </c>
      <c r="N12" s="12">
        <v>0.46153846153846156</v>
      </c>
      <c r="O12" s="12">
        <v>0.92307692307692313</v>
      </c>
      <c r="P12" s="12">
        <v>0.97435897435897434</v>
      </c>
      <c r="Q12" s="12">
        <v>0.53846153846153844</v>
      </c>
      <c r="R12" s="12">
        <v>1</v>
      </c>
      <c r="S12" s="12">
        <v>1</v>
      </c>
      <c r="T12" s="44">
        <f t="shared" si="0"/>
        <v>0.92307692307692291</v>
      </c>
      <c r="U12" s="38">
        <v>0.98499999999999999</v>
      </c>
    </row>
    <row r="13" spans="1:21" x14ac:dyDescent="0.25">
      <c r="A13" s="11" t="s">
        <v>166</v>
      </c>
      <c r="B13" s="12">
        <v>1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0.80645161290322576</v>
      </c>
      <c r="J13" s="12">
        <v>0.967741935483871</v>
      </c>
      <c r="K13" s="12">
        <v>0.95161290322580649</v>
      </c>
      <c r="L13" s="12">
        <v>0.95161290322580649</v>
      </c>
      <c r="M13" s="12">
        <v>0.90322580645161288</v>
      </c>
      <c r="N13" s="12">
        <v>0.72580645161290325</v>
      </c>
      <c r="O13" s="12">
        <v>0.967741935483871</v>
      </c>
      <c r="P13" s="12">
        <v>0.967741935483871</v>
      </c>
      <c r="Q13" s="12">
        <v>0.38709677419354838</v>
      </c>
      <c r="R13" s="12">
        <v>0.967741935483871</v>
      </c>
      <c r="S13" s="12">
        <v>0.967741935483871</v>
      </c>
      <c r="T13" s="44">
        <f t="shared" si="0"/>
        <v>0.92025089605734778</v>
      </c>
      <c r="U13" s="38">
        <v>0.97309999999999997</v>
      </c>
    </row>
    <row r="14" spans="1:21" ht="16.5" customHeight="1" x14ac:dyDescent="0.25">
      <c r="A14" s="11" t="s">
        <v>167</v>
      </c>
      <c r="B14" s="12">
        <v>1</v>
      </c>
      <c r="C14" s="12">
        <v>0.96363636363636362</v>
      </c>
      <c r="D14" s="12">
        <v>0.96363636363636362</v>
      </c>
      <c r="E14" s="12">
        <v>1</v>
      </c>
      <c r="F14" s="12">
        <v>1</v>
      </c>
      <c r="G14" s="12">
        <v>1</v>
      </c>
      <c r="H14" s="12">
        <v>1</v>
      </c>
      <c r="I14" s="12">
        <v>0.94545454545454544</v>
      </c>
      <c r="J14" s="12">
        <v>0.94545454545454544</v>
      </c>
      <c r="K14" s="12">
        <v>1</v>
      </c>
      <c r="L14" s="12">
        <v>0.98181818181818181</v>
      </c>
      <c r="M14" s="12">
        <v>1</v>
      </c>
      <c r="N14" s="12">
        <v>0.90909090909090906</v>
      </c>
      <c r="O14" s="12">
        <v>0.96363636363636362</v>
      </c>
      <c r="P14" s="12">
        <v>0.96363636363636362</v>
      </c>
      <c r="Q14" s="12">
        <v>0</v>
      </c>
      <c r="R14" s="12">
        <v>0.96363636363636362</v>
      </c>
      <c r="S14" s="12">
        <v>0.96363636363636362</v>
      </c>
      <c r="T14" s="44">
        <f t="shared" si="0"/>
        <v>0.92020202020202013</v>
      </c>
      <c r="U14" s="38">
        <v>0.98029999999999995</v>
      </c>
    </row>
    <row r="15" spans="1:21" ht="16.5" customHeight="1" x14ac:dyDescent="0.25">
      <c r="A15" s="11" t="s">
        <v>168</v>
      </c>
      <c r="B15" s="12">
        <v>1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0.84337349397590367</v>
      </c>
      <c r="J15" s="12">
        <v>0.98795180722891562</v>
      </c>
      <c r="K15" s="12">
        <v>0.93975903614457834</v>
      </c>
      <c r="L15" s="12">
        <v>0.6987951807228916</v>
      </c>
      <c r="M15" s="12">
        <v>0.27710843373493976</v>
      </c>
      <c r="N15" s="12">
        <v>1</v>
      </c>
      <c r="O15" s="12">
        <v>0.98795180722891562</v>
      </c>
      <c r="P15" s="12">
        <v>0.93975903614457834</v>
      </c>
      <c r="Q15" s="12">
        <v>0.92771084337349397</v>
      </c>
      <c r="R15" s="12">
        <v>0.96385542168674698</v>
      </c>
      <c r="S15" s="12">
        <v>0.98795180722891562</v>
      </c>
      <c r="T15" s="44">
        <f t="shared" si="0"/>
        <v>0.91967871485943753</v>
      </c>
      <c r="U15" s="38">
        <v>0.95779999999999998</v>
      </c>
    </row>
    <row r="16" spans="1:21" x14ac:dyDescent="0.25">
      <c r="A16" s="11" t="s">
        <v>169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0.967741935483871</v>
      </c>
      <c r="J16" s="12">
        <v>1</v>
      </c>
      <c r="K16" s="12">
        <v>0.967741935483871</v>
      </c>
      <c r="L16" s="12">
        <v>0.83870967741935487</v>
      </c>
      <c r="M16" s="12">
        <v>0.82258064516129037</v>
      </c>
      <c r="N16" s="12">
        <v>0.87096774193548387</v>
      </c>
      <c r="O16" s="12">
        <v>1</v>
      </c>
      <c r="P16" s="12">
        <v>1</v>
      </c>
      <c r="Q16" s="12">
        <v>1.6129032258064516E-2</v>
      </c>
      <c r="R16" s="12">
        <v>1</v>
      </c>
      <c r="S16" s="12">
        <v>0.9838709677419355</v>
      </c>
      <c r="T16" s="44">
        <f t="shared" si="0"/>
        <v>0.91487455197132617</v>
      </c>
      <c r="U16" s="38">
        <v>0.90110000000000001</v>
      </c>
    </row>
    <row r="17" spans="1:21" ht="16.5" customHeight="1" x14ac:dyDescent="0.25">
      <c r="A17" s="11" t="s">
        <v>170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0.97435897435897434</v>
      </c>
      <c r="J17" s="12">
        <v>1</v>
      </c>
      <c r="K17" s="12">
        <v>0.92307692307692313</v>
      </c>
      <c r="L17" s="12">
        <v>1</v>
      </c>
      <c r="M17" s="12">
        <v>0</v>
      </c>
      <c r="N17" s="12">
        <v>1</v>
      </c>
      <c r="O17" s="12">
        <v>0.97435897435897434</v>
      </c>
      <c r="P17" s="12">
        <v>1</v>
      </c>
      <c r="Q17" s="12">
        <v>0.41025641025641024</v>
      </c>
      <c r="R17" s="12">
        <v>1</v>
      </c>
      <c r="S17" s="12">
        <v>1</v>
      </c>
      <c r="T17" s="44">
        <f t="shared" si="0"/>
        <v>0.90455840455840475</v>
      </c>
      <c r="U17" s="38">
        <v>0.99570000000000003</v>
      </c>
    </row>
    <row r="18" spans="1:21" x14ac:dyDescent="0.25">
      <c r="A18" s="11" t="s">
        <v>171</v>
      </c>
      <c r="B18" s="12">
        <v>1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0.96153846153846156</v>
      </c>
      <c r="L18" s="12">
        <v>0.92307692307692313</v>
      </c>
      <c r="M18" s="12">
        <v>3.8461538461538464E-2</v>
      </c>
      <c r="N18" s="12">
        <v>0.69230769230769229</v>
      </c>
      <c r="O18" s="12">
        <v>1</v>
      </c>
      <c r="P18" s="12">
        <v>1</v>
      </c>
      <c r="Q18" s="12">
        <v>0.61538461538461542</v>
      </c>
      <c r="R18" s="12">
        <v>1</v>
      </c>
      <c r="S18" s="12">
        <v>1</v>
      </c>
      <c r="T18" s="44">
        <f t="shared" si="0"/>
        <v>0.90170940170940161</v>
      </c>
      <c r="U18" s="38">
        <v>0.92630000000000001</v>
      </c>
    </row>
    <row r="19" spans="1:21" x14ac:dyDescent="0.25">
      <c r="A19" s="17" t="s">
        <v>172</v>
      </c>
      <c r="B19" s="18">
        <v>1</v>
      </c>
      <c r="C19" s="18">
        <v>1</v>
      </c>
      <c r="D19" s="18">
        <v>1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0.98571428571428577</v>
      </c>
      <c r="L19" s="18">
        <v>0.98571428571428577</v>
      </c>
      <c r="M19" s="18">
        <v>0</v>
      </c>
      <c r="N19" s="18">
        <v>0.74285714285714288</v>
      </c>
      <c r="O19" s="18">
        <v>0.98571428571428577</v>
      </c>
      <c r="P19" s="18">
        <v>0.98571428571428577</v>
      </c>
      <c r="Q19" s="18">
        <v>0.48571428571428571</v>
      </c>
      <c r="R19" s="18">
        <v>0.98571428571428577</v>
      </c>
      <c r="S19" s="18">
        <v>0.98571428571428577</v>
      </c>
      <c r="T19" s="45">
        <f t="shared" si="0"/>
        <v>0.89682539682539697</v>
      </c>
      <c r="U19" s="38">
        <v>1</v>
      </c>
    </row>
    <row r="20" spans="1:21" x14ac:dyDescent="0.25">
      <c r="A20" s="17" t="s">
        <v>173</v>
      </c>
      <c r="B20" s="18">
        <v>1</v>
      </c>
      <c r="C20" s="18">
        <v>1</v>
      </c>
      <c r="D20" s="18">
        <v>1</v>
      </c>
      <c r="E20" s="18">
        <v>1</v>
      </c>
      <c r="F20" s="18">
        <v>1</v>
      </c>
      <c r="G20" s="18">
        <v>1</v>
      </c>
      <c r="H20" s="18">
        <v>1</v>
      </c>
      <c r="I20" s="18">
        <v>0.9464285714285714</v>
      </c>
      <c r="J20" s="18">
        <v>1</v>
      </c>
      <c r="K20" s="18">
        <v>1</v>
      </c>
      <c r="L20" s="18">
        <v>0.8214285714285714</v>
      </c>
      <c r="M20" s="18">
        <v>0</v>
      </c>
      <c r="N20" s="18">
        <v>0.5714285714285714</v>
      </c>
      <c r="O20" s="18">
        <v>0.9821428571428571</v>
      </c>
      <c r="P20" s="18">
        <v>1</v>
      </c>
      <c r="Q20" s="18">
        <v>0.8214285714285714</v>
      </c>
      <c r="R20" s="18">
        <v>1</v>
      </c>
      <c r="S20" s="18">
        <v>1</v>
      </c>
      <c r="T20" s="45">
        <f t="shared" si="0"/>
        <v>0.89682539682539675</v>
      </c>
      <c r="U20" s="38">
        <v>0.87729999999999997</v>
      </c>
    </row>
    <row r="21" spans="1:21" x14ac:dyDescent="0.25">
      <c r="A21" s="17" t="s">
        <v>174</v>
      </c>
      <c r="B21" s="18">
        <v>1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>
        <v>1</v>
      </c>
      <c r="I21" s="18">
        <v>0.86538461538461542</v>
      </c>
      <c r="J21" s="18">
        <v>1</v>
      </c>
      <c r="K21" s="18">
        <v>0.98076923076923073</v>
      </c>
      <c r="L21" s="18">
        <v>0.98076923076923073</v>
      </c>
      <c r="M21" s="18">
        <v>3.8461538461538464E-2</v>
      </c>
      <c r="N21" s="18">
        <v>0.98076923076923073</v>
      </c>
      <c r="O21" s="18">
        <v>1</v>
      </c>
      <c r="P21" s="18">
        <v>1</v>
      </c>
      <c r="Q21" s="18">
        <v>0.23076923076923078</v>
      </c>
      <c r="R21" s="18">
        <v>0.94230769230769229</v>
      </c>
      <c r="S21" s="18">
        <v>1</v>
      </c>
      <c r="T21" s="45">
        <f t="shared" si="0"/>
        <v>0.88995726495726479</v>
      </c>
      <c r="U21" s="38">
        <v>0.98560000000000003</v>
      </c>
    </row>
    <row r="22" spans="1:21" x14ac:dyDescent="0.25">
      <c r="A22" s="17" t="s">
        <v>175</v>
      </c>
      <c r="B22" s="18">
        <v>1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>
        <v>1</v>
      </c>
      <c r="I22" s="18">
        <v>0.95833333333333337</v>
      </c>
      <c r="J22" s="18">
        <v>0.91666666666666663</v>
      </c>
      <c r="K22" s="18">
        <v>1</v>
      </c>
      <c r="L22" s="18">
        <v>1</v>
      </c>
      <c r="M22" s="18">
        <v>0.125</v>
      </c>
      <c r="N22" s="18">
        <v>0.95833333333333337</v>
      </c>
      <c r="O22" s="18">
        <v>0.95833333333333337</v>
      </c>
      <c r="P22" s="18">
        <v>0.95833333333333337</v>
      </c>
      <c r="Q22" s="18">
        <v>0.125</v>
      </c>
      <c r="R22" s="18">
        <v>0.95833333333333337</v>
      </c>
      <c r="S22" s="18">
        <v>0.95833333333333337</v>
      </c>
      <c r="T22" s="45">
        <f t="shared" si="0"/>
        <v>0.88425925925925941</v>
      </c>
      <c r="U22" s="38">
        <v>0.98609999999999998</v>
      </c>
    </row>
    <row r="23" spans="1:21" ht="17.25" customHeight="1" x14ac:dyDescent="0.25">
      <c r="A23" s="17" t="s">
        <v>176</v>
      </c>
      <c r="B23" s="18">
        <v>1</v>
      </c>
      <c r="C23" s="18">
        <v>1</v>
      </c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0.98</v>
      </c>
      <c r="J23" s="18">
        <v>0.99</v>
      </c>
      <c r="K23" s="18">
        <v>0.99</v>
      </c>
      <c r="L23" s="18">
        <v>0.09</v>
      </c>
      <c r="M23" s="18">
        <v>0.44</v>
      </c>
      <c r="N23" s="18">
        <v>0.66</v>
      </c>
      <c r="O23" s="18">
        <v>0.98</v>
      </c>
      <c r="P23" s="18">
        <v>0.99</v>
      </c>
      <c r="Q23" s="18">
        <v>0.77</v>
      </c>
      <c r="R23" s="18">
        <v>0.98</v>
      </c>
      <c r="S23" s="18">
        <v>0.99</v>
      </c>
      <c r="T23" s="45">
        <f t="shared" si="0"/>
        <v>0.88111111111111118</v>
      </c>
      <c r="U23" s="38">
        <v>0.9234</v>
      </c>
    </row>
    <row r="24" spans="1:21" x14ac:dyDescent="0.25">
      <c r="A24" s="17" t="s">
        <v>177</v>
      </c>
      <c r="B24" s="18">
        <v>1</v>
      </c>
      <c r="C24" s="18">
        <v>0.96907216494845361</v>
      </c>
      <c r="D24" s="18">
        <v>0.96907216494845361</v>
      </c>
      <c r="E24" s="18">
        <v>1</v>
      </c>
      <c r="F24" s="18">
        <v>0.97938144329896903</v>
      </c>
      <c r="G24" s="18">
        <v>1</v>
      </c>
      <c r="H24" s="18">
        <v>0.97938144329896903</v>
      </c>
      <c r="I24" s="18">
        <v>0.96907216494845361</v>
      </c>
      <c r="J24" s="18">
        <v>0.97938144329896903</v>
      </c>
      <c r="K24" s="18">
        <v>0.97938144329896903</v>
      </c>
      <c r="L24" s="18">
        <v>0.67010309278350511</v>
      </c>
      <c r="M24" s="18">
        <v>3.0927835051546393E-2</v>
      </c>
      <c r="N24" s="18">
        <v>0.63917525773195871</v>
      </c>
      <c r="O24" s="18">
        <v>0.93814432989690721</v>
      </c>
      <c r="P24" s="18">
        <v>0.92783505154639179</v>
      </c>
      <c r="Q24" s="18">
        <v>0.5670103092783505</v>
      </c>
      <c r="R24" s="18">
        <v>0.91752577319587625</v>
      </c>
      <c r="S24" s="18">
        <v>0.98969072164948457</v>
      </c>
      <c r="T24" s="45">
        <f t="shared" si="0"/>
        <v>0.86139747995418103</v>
      </c>
      <c r="U24" s="38">
        <v>0.95789999999999997</v>
      </c>
    </row>
    <row r="25" spans="1:21" x14ac:dyDescent="0.25">
      <c r="A25" s="17" t="s">
        <v>178</v>
      </c>
      <c r="B25" s="18">
        <v>1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0.91666666666666663</v>
      </c>
      <c r="J25" s="18">
        <v>1</v>
      </c>
      <c r="K25" s="18">
        <v>0.91666666666666663</v>
      </c>
      <c r="L25" s="18">
        <v>0.94444444444444442</v>
      </c>
      <c r="M25" s="18">
        <v>0.80555555555555558</v>
      </c>
      <c r="N25" s="18">
        <v>0.66666666666666663</v>
      </c>
      <c r="O25" s="18">
        <v>0.30555555555555558</v>
      </c>
      <c r="P25" s="18">
        <v>0.86111111111111116</v>
      </c>
      <c r="Q25" s="18">
        <v>0.1111111111111111</v>
      </c>
      <c r="R25" s="18">
        <v>0.94444444444444442</v>
      </c>
      <c r="S25" s="18">
        <v>1</v>
      </c>
      <c r="T25" s="45">
        <f t="shared" si="0"/>
        <v>0.85956790123456783</v>
      </c>
      <c r="U25" s="38">
        <v>0.98839999999999995</v>
      </c>
    </row>
    <row r="26" spans="1:21" x14ac:dyDescent="0.25">
      <c r="A26" s="17" t="s">
        <v>179</v>
      </c>
      <c r="B26" s="18">
        <v>1</v>
      </c>
      <c r="C26" s="18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0.47058823529411764</v>
      </c>
      <c r="J26" s="18">
        <v>1</v>
      </c>
      <c r="K26" s="18">
        <v>0.97058823529411764</v>
      </c>
      <c r="L26" s="18">
        <v>2.9411764705882353E-2</v>
      </c>
      <c r="M26" s="18">
        <v>2.9411764705882353E-2</v>
      </c>
      <c r="N26" s="18">
        <v>0.97058823529411764</v>
      </c>
      <c r="O26" s="18">
        <v>1</v>
      </c>
      <c r="P26" s="18">
        <v>1</v>
      </c>
      <c r="Q26" s="18">
        <v>0.76470588235294112</v>
      </c>
      <c r="R26" s="18">
        <v>1</v>
      </c>
      <c r="S26" s="18">
        <v>1</v>
      </c>
      <c r="T26" s="45">
        <f t="shared" si="0"/>
        <v>0.84640522875816993</v>
      </c>
      <c r="U26" s="38">
        <v>0.875</v>
      </c>
    </row>
    <row r="27" spans="1:21" x14ac:dyDescent="0.25">
      <c r="A27" s="17" t="s">
        <v>180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0.98901098901098905</v>
      </c>
      <c r="I27" s="18">
        <v>0.97802197802197799</v>
      </c>
      <c r="J27" s="18">
        <v>1</v>
      </c>
      <c r="K27" s="18">
        <v>0.98901098901098905</v>
      </c>
      <c r="L27" s="18">
        <v>0.45054945054945056</v>
      </c>
      <c r="M27" s="18">
        <v>1.098901098901099E-2</v>
      </c>
      <c r="N27" s="18">
        <v>0.53846153846153844</v>
      </c>
      <c r="O27" s="18">
        <v>0.98901098901098905</v>
      </c>
      <c r="P27" s="18">
        <v>1</v>
      </c>
      <c r="Q27" s="18">
        <v>0.27472527472527475</v>
      </c>
      <c r="R27" s="18">
        <v>0.96703296703296704</v>
      </c>
      <c r="S27" s="18">
        <v>0.96703296703296704</v>
      </c>
      <c r="T27" s="45">
        <f t="shared" si="0"/>
        <v>0.841880341880342</v>
      </c>
      <c r="U27" s="38">
        <v>0.93659999999999999</v>
      </c>
    </row>
    <row r="28" spans="1:21" x14ac:dyDescent="0.25">
      <c r="A28" s="17" t="s">
        <v>181</v>
      </c>
      <c r="B28" s="18">
        <v>1</v>
      </c>
      <c r="C28" s="18">
        <v>0.98684210526315785</v>
      </c>
      <c r="D28" s="18">
        <v>0.98684210526315785</v>
      </c>
      <c r="E28" s="18">
        <v>1</v>
      </c>
      <c r="F28" s="18">
        <v>1</v>
      </c>
      <c r="G28" s="18">
        <v>1</v>
      </c>
      <c r="H28" s="18">
        <v>1</v>
      </c>
      <c r="I28" s="18">
        <v>0.98684210526315785</v>
      </c>
      <c r="J28" s="18">
        <v>1</v>
      </c>
      <c r="K28" s="18">
        <v>0.93421052631578949</v>
      </c>
      <c r="L28" s="18">
        <v>5.2631578947368418E-2</v>
      </c>
      <c r="M28" s="18">
        <v>2.6315789473684209E-2</v>
      </c>
      <c r="N28" s="18">
        <v>0.34210526315789475</v>
      </c>
      <c r="O28" s="18">
        <v>1</v>
      </c>
      <c r="P28" s="18">
        <v>1</v>
      </c>
      <c r="Q28" s="18">
        <v>0.81578947368421051</v>
      </c>
      <c r="R28" s="18">
        <v>1</v>
      </c>
      <c r="S28" s="18">
        <v>0.98684210526315785</v>
      </c>
      <c r="T28" s="45">
        <f t="shared" si="0"/>
        <v>0.83991228070175439</v>
      </c>
      <c r="U28" s="38">
        <v>0.92</v>
      </c>
    </row>
    <row r="29" spans="1:21" x14ac:dyDescent="0.25">
      <c r="A29" s="17" t="s">
        <v>182</v>
      </c>
      <c r="B29" s="18">
        <v>1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0.953125</v>
      </c>
      <c r="J29" s="18">
        <v>0.984375</v>
      </c>
      <c r="K29" s="18">
        <v>1</v>
      </c>
      <c r="L29" s="18">
        <v>0.25</v>
      </c>
      <c r="M29" s="18">
        <v>4.6875E-2</v>
      </c>
      <c r="N29" s="18">
        <v>0.53125</v>
      </c>
      <c r="O29" s="18">
        <v>0.953125</v>
      </c>
      <c r="P29" s="18">
        <v>0.953125</v>
      </c>
      <c r="Q29" s="18">
        <v>0.53125</v>
      </c>
      <c r="R29" s="18">
        <v>0.921875</v>
      </c>
      <c r="S29" s="18">
        <v>0.96875</v>
      </c>
      <c r="T29" s="45">
        <f t="shared" si="0"/>
        <v>0.83854166666666663</v>
      </c>
      <c r="U29" s="38">
        <v>0.9153</v>
      </c>
    </row>
    <row r="30" spans="1:21" x14ac:dyDescent="0.25">
      <c r="A30" s="17" t="s">
        <v>183</v>
      </c>
      <c r="B30" s="18">
        <v>1</v>
      </c>
      <c r="C30" s="18">
        <v>1</v>
      </c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0.97727272727272729</v>
      </c>
      <c r="J30" s="18">
        <v>1</v>
      </c>
      <c r="K30" s="18">
        <v>1</v>
      </c>
      <c r="L30" s="18">
        <v>0.79545454545454541</v>
      </c>
      <c r="M30" s="18">
        <v>0.13636363636363635</v>
      </c>
      <c r="N30" s="18">
        <v>0.93181818181818177</v>
      </c>
      <c r="O30" s="18">
        <v>0.95454545454545459</v>
      </c>
      <c r="P30" s="18">
        <v>0.97727272727272729</v>
      </c>
      <c r="Q30" s="18">
        <v>0.25</v>
      </c>
      <c r="R30" s="18">
        <v>9.0909090909090912E-2</v>
      </c>
      <c r="S30" s="18">
        <v>0.97727272727272729</v>
      </c>
      <c r="T30" s="45">
        <f t="shared" si="0"/>
        <v>0.83838383838383834</v>
      </c>
      <c r="U30" s="38">
        <v>0.96970000000000001</v>
      </c>
    </row>
    <row r="31" spans="1:21" x14ac:dyDescent="0.25">
      <c r="A31" s="17" t="s">
        <v>184</v>
      </c>
      <c r="B31" s="18">
        <v>1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0.92982456140350878</v>
      </c>
      <c r="J31" s="18">
        <v>0.98245614035087714</v>
      </c>
      <c r="K31" s="18">
        <v>0.98245614035087714</v>
      </c>
      <c r="L31" s="18">
        <v>3.5087719298245612E-2</v>
      </c>
      <c r="M31" s="18">
        <v>3.5087719298245612E-2</v>
      </c>
      <c r="N31" s="18">
        <v>0.64912280701754388</v>
      </c>
      <c r="O31" s="18">
        <v>0.84210526315789469</v>
      </c>
      <c r="P31" s="18">
        <v>0.96491228070175439</v>
      </c>
      <c r="Q31" s="18">
        <v>0.64912280701754388</v>
      </c>
      <c r="R31" s="18">
        <v>0.91228070175438591</v>
      </c>
      <c r="S31" s="18">
        <v>0.94736842105263153</v>
      </c>
      <c r="T31" s="45">
        <f t="shared" si="0"/>
        <v>0.82943469785575052</v>
      </c>
      <c r="U31" s="38">
        <v>0.90790000000000004</v>
      </c>
    </row>
    <row r="32" spans="1:21" x14ac:dyDescent="0.25">
      <c r="A32" s="17" t="s">
        <v>185</v>
      </c>
      <c r="B32" s="18">
        <v>1</v>
      </c>
      <c r="C32" s="18">
        <v>1</v>
      </c>
      <c r="D32" s="18">
        <v>1</v>
      </c>
      <c r="E32" s="18">
        <v>1</v>
      </c>
      <c r="F32" s="18">
        <v>0.98550724637681164</v>
      </c>
      <c r="G32" s="18">
        <v>1</v>
      </c>
      <c r="H32" s="18">
        <v>0.98550724637681164</v>
      </c>
      <c r="I32" s="18">
        <v>0.82608695652173914</v>
      </c>
      <c r="J32" s="18">
        <v>1</v>
      </c>
      <c r="K32" s="18">
        <v>0.84057971014492749</v>
      </c>
      <c r="L32" s="18">
        <v>0.14492753623188406</v>
      </c>
      <c r="M32" s="18">
        <v>1.4492753623188406E-2</v>
      </c>
      <c r="N32" s="18">
        <v>0.71014492753623193</v>
      </c>
      <c r="O32" s="18">
        <v>0.89855072463768115</v>
      </c>
      <c r="P32" s="18">
        <v>0.97101449275362317</v>
      </c>
      <c r="Q32" s="18">
        <v>0.47826086956521741</v>
      </c>
      <c r="R32" s="18">
        <v>0.85507246376811596</v>
      </c>
      <c r="S32" s="18">
        <v>0.98550724637681164</v>
      </c>
      <c r="T32" s="45">
        <f t="shared" si="0"/>
        <v>0.81642512077294693</v>
      </c>
      <c r="U32" s="38">
        <v>0.90380000000000005</v>
      </c>
    </row>
    <row r="33" spans="1:21" x14ac:dyDescent="0.25">
      <c r="A33" s="17" t="s">
        <v>186</v>
      </c>
      <c r="B33" s="18">
        <v>1</v>
      </c>
      <c r="C33" s="18">
        <v>1</v>
      </c>
      <c r="D33" s="18">
        <v>1</v>
      </c>
      <c r="E33" s="18">
        <v>1</v>
      </c>
      <c r="F33" s="18">
        <v>1</v>
      </c>
      <c r="G33" s="18">
        <v>1</v>
      </c>
      <c r="H33" s="18">
        <v>0.98780487804878048</v>
      </c>
      <c r="I33" s="18">
        <v>0.80487804878048785</v>
      </c>
      <c r="J33" s="18">
        <v>1</v>
      </c>
      <c r="K33" s="18">
        <v>0.95121951219512191</v>
      </c>
      <c r="L33" s="18">
        <v>6.097560975609756E-2</v>
      </c>
      <c r="M33" s="18">
        <v>2.4390243902439025E-2</v>
      </c>
      <c r="N33" s="18">
        <v>0.65853658536585369</v>
      </c>
      <c r="O33" s="18">
        <v>0.93902439024390238</v>
      </c>
      <c r="P33" s="18">
        <v>0.96341463414634143</v>
      </c>
      <c r="Q33" s="18">
        <v>0.21951219512195122</v>
      </c>
      <c r="R33" s="18">
        <v>0.97560975609756095</v>
      </c>
      <c r="S33" s="18">
        <v>1</v>
      </c>
      <c r="T33" s="45">
        <f t="shared" si="0"/>
        <v>0.81029810298102967</v>
      </c>
      <c r="U33" s="38">
        <v>0.9042</v>
      </c>
    </row>
    <row r="34" spans="1:21" x14ac:dyDescent="0.25">
      <c r="A34" s="19" t="s">
        <v>187</v>
      </c>
      <c r="B34" s="20">
        <v>1</v>
      </c>
      <c r="C34" s="20">
        <v>1</v>
      </c>
      <c r="D34" s="20">
        <v>1</v>
      </c>
      <c r="E34" s="20">
        <v>1</v>
      </c>
      <c r="F34" s="20">
        <v>1</v>
      </c>
      <c r="G34" s="20">
        <v>1</v>
      </c>
      <c r="H34" s="20">
        <v>1</v>
      </c>
      <c r="I34" s="20">
        <v>1</v>
      </c>
      <c r="J34" s="20">
        <v>1</v>
      </c>
      <c r="K34" s="20">
        <v>0.97826086956521741</v>
      </c>
      <c r="L34" s="20">
        <v>0.91304347826086951</v>
      </c>
      <c r="M34" s="20">
        <v>0</v>
      </c>
      <c r="N34" s="20">
        <v>0.47826086956521741</v>
      </c>
      <c r="O34" s="20">
        <v>0.97826086956521741</v>
      </c>
      <c r="P34" s="20">
        <v>0.95652173913043481</v>
      </c>
      <c r="Q34" s="20">
        <v>6.5217391304347824E-2</v>
      </c>
      <c r="R34" s="20">
        <v>0</v>
      </c>
      <c r="S34" s="20">
        <v>1</v>
      </c>
      <c r="T34" s="47">
        <f t="shared" si="0"/>
        <v>0.79830917874396123</v>
      </c>
      <c r="U34" s="38">
        <v>0.9909</v>
      </c>
    </row>
    <row r="35" spans="1:21" x14ac:dyDescent="0.25">
      <c r="A35" s="19" t="s">
        <v>188</v>
      </c>
      <c r="B35" s="20">
        <v>1</v>
      </c>
      <c r="C35" s="20">
        <v>1</v>
      </c>
      <c r="D35" s="20">
        <v>1</v>
      </c>
      <c r="E35" s="20">
        <v>1</v>
      </c>
      <c r="F35" s="20">
        <v>1</v>
      </c>
      <c r="G35" s="20">
        <v>1</v>
      </c>
      <c r="H35" s="20">
        <v>0.94</v>
      </c>
      <c r="I35" s="20">
        <v>0.9</v>
      </c>
      <c r="J35" s="20">
        <v>1</v>
      </c>
      <c r="K35" s="20">
        <v>0.86</v>
      </c>
      <c r="L35" s="20">
        <v>0.02</v>
      </c>
      <c r="M35" s="20">
        <v>0.02</v>
      </c>
      <c r="N35" s="20">
        <v>0.46</v>
      </c>
      <c r="O35" s="20">
        <v>0.96</v>
      </c>
      <c r="P35" s="20">
        <v>1</v>
      </c>
      <c r="Q35" s="20">
        <v>0.02</v>
      </c>
      <c r="R35" s="20">
        <v>0.94</v>
      </c>
      <c r="S35" s="20">
        <v>1</v>
      </c>
      <c r="T35" s="47">
        <f t="shared" si="0"/>
        <v>0.78444444444444439</v>
      </c>
      <c r="U35" s="38">
        <v>0.90449999999999997</v>
      </c>
    </row>
    <row r="36" spans="1:21" x14ac:dyDescent="0.25">
      <c r="A36" s="19" t="s">
        <v>189</v>
      </c>
      <c r="B36" s="20">
        <v>1</v>
      </c>
      <c r="C36" s="20">
        <v>1</v>
      </c>
      <c r="D36" s="20">
        <v>1</v>
      </c>
      <c r="E36" s="20">
        <v>1</v>
      </c>
      <c r="F36" s="20">
        <v>1</v>
      </c>
      <c r="G36" s="20">
        <v>1</v>
      </c>
      <c r="H36" s="20">
        <v>0.97674418604651159</v>
      </c>
      <c r="I36" s="20">
        <v>1</v>
      </c>
      <c r="J36" s="20">
        <v>1</v>
      </c>
      <c r="K36" s="20">
        <v>0.86046511627906974</v>
      </c>
      <c r="L36" s="20">
        <v>0</v>
      </c>
      <c r="M36" s="20">
        <v>0</v>
      </c>
      <c r="N36" s="20">
        <v>0.32558139534883723</v>
      </c>
      <c r="O36" s="20">
        <v>0.97674418604651159</v>
      </c>
      <c r="P36" s="20">
        <v>0.88372093023255816</v>
      </c>
      <c r="Q36" s="20">
        <v>0.76744186046511631</v>
      </c>
      <c r="R36" s="20">
        <v>0.39534883720930231</v>
      </c>
      <c r="S36" s="20">
        <v>0.93023255813953487</v>
      </c>
      <c r="T36" s="47">
        <f t="shared" si="0"/>
        <v>0.7842377260981912</v>
      </c>
      <c r="U36" s="38">
        <v>0.90310000000000001</v>
      </c>
    </row>
    <row r="37" spans="1:21" x14ac:dyDescent="0.25">
      <c r="A37" s="19" t="s">
        <v>190</v>
      </c>
      <c r="B37" s="20">
        <v>1</v>
      </c>
      <c r="C37" s="20">
        <v>1</v>
      </c>
      <c r="D37" s="20">
        <v>1</v>
      </c>
      <c r="E37" s="20">
        <v>1</v>
      </c>
      <c r="F37" s="20">
        <v>1</v>
      </c>
      <c r="G37" s="20">
        <v>1</v>
      </c>
      <c r="H37" s="20">
        <v>1</v>
      </c>
      <c r="I37" s="20">
        <v>0.82857142857142863</v>
      </c>
      <c r="J37" s="20">
        <v>0.97142857142857142</v>
      </c>
      <c r="K37" s="20">
        <v>1</v>
      </c>
      <c r="L37" s="20">
        <v>0.14285714285714285</v>
      </c>
      <c r="M37" s="20">
        <v>5.7142857142857141E-2</v>
      </c>
      <c r="N37" s="20">
        <v>0.51428571428571423</v>
      </c>
      <c r="O37" s="20">
        <v>0.68571428571428572</v>
      </c>
      <c r="P37" s="20">
        <v>1</v>
      </c>
      <c r="Q37" s="20">
        <v>0.14285714285714285</v>
      </c>
      <c r="R37" s="20">
        <v>0.68571428571428572</v>
      </c>
      <c r="S37" s="20">
        <v>1</v>
      </c>
      <c r="T37" s="47">
        <f t="shared" si="0"/>
        <v>0.77936507936507915</v>
      </c>
      <c r="U37" s="38">
        <v>0.91</v>
      </c>
    </row>
    <row r="38" spans="1:21" x14ac:dyDescent="0.25">
      <c r="A38" s="19" t="s">
        <v>191</v>
      </c>
      <c r="B38" s="20">
        <v>1</v>
      </c>
      <c r="C38" s="20">
        <v>0.94736842105263153</v>
      </c>
      <c r="D38" s="20">
        <v>0.94736842105263153</v>
      </c>
      <c r="E38" s="20">
        <v>1</v>
      </c>
      <c r="F38" s="20">
        <v>1</v>
      </c>
      <c r="G38" s="20">
        <v>1</v>
      </c>
      <c r="H38" s="20">
        <v>0.94736842105263153</v>
      </c>
      <c r="I38" s="20">
        <v>0.84210526315789469</v>
      </c>
      <c r="J38" s="20">
        <v>0.94736842105263153</v>
      </c>
      <c r="K38" s="20">
        <v>0.84210526315789469</v>
      </c>
      <c r="L38" s="20">
        <v>0</v>
      </c>
      <c r="M38" s="20">
        <v>5.2631578947368418E-2</v>
      </c>
      <c r="N38" s="20">
        <v>0.31578947368421051</v>
      </c>
      <c r="O38" s="20">
        <v>0.89473684210526316</v>
      </c>
      <c r="P38" s="20">
        <v>0.78947368421052633</v>
      </c>
      <c r="Q38" s="20">
        <v>0.42105263157894735</v>
      </c>
      <c r="R38" s="20">
        <v>0.94736842105263153</v>
      </c>
      <c r="S38" s="20">
        <v>0.94736842105263153</v>
      </c>
      <c r="T38" s="47">
        <f t="shared" si="0"/>
        <v>0.76900584795321636</v>
      </c>
      <c r="U38" s="38">
        <v>0.87719999999999998</v>
      </c>
    </row>
    <row r="39" spans="1:21" x14ac:dyDescent="0.25">
      <c r="A39" s="19" t="s">
        <v>192</v>
      </c>
      <c r="B39" s="20">
        <v>1</v>
      </c>
      <c r="C39" s="20">
        <v>1</v>
      </c>
      <c r="D39" s="20">
        <v>1</v>
      </c>
      <c r="E39" s="20">
        <v>1</v>
      </c>
      <c r="F39" s="20">
        <v>1</v>
      </c>
      <c r="G39" s="20">
        <v>1</v>
      </c>
      <c r="H39" s="20">
        <v>0.91891891891891897</v>
      </c>
      <c r="I39" s="20">
        <v>0.86486486486486491</v>
      </c>
      <c r="J39" s="20">
        <v>0.89189189189189189</v>
      </c>
      <c r="K39" s="20">
        <v>0.86486486486486491</v>
      </c>
      <c r="L39" s="20">
        <v>2.7027027027027029E-2</v>
      </c>
      <c r="M39" s="20">
        <v>2.7027027027027029E-2</v>
      </c>
      <c r="N39" s="20">
        <v>0.6216216216216216</v>
      </c>
      <c r="O39" s="20">
        <v>0.86486486486486491</v>
      </c>
      <c r="P39" s="20">
        <v>0.94594594594594594</v>
      </c>
      <c r="Q39" s="20">
        <v>0</v>
      </c>
      <c r="R39" s="20">
        <v>0.86486486486486491</v>
      </c>
      <c r="S39" s="20">
        <v>0.91891891891891897</v>
      </c>
      <c r="T39" s="47">
        <f t="shared" si="0"/>
        <v>0.76726726726726713</v>
      </c>
      <c r="U39" s="38">
        <v>0.87390000000000001</v>
      </c>
    </row>
    <row r="40" spans="1:21" x14ac:dyDescent="0.25">
      <c r="A40" s="19" t="s">
        <v>193</v>
      </c>
      <c r="B40" s="20">
        <v>1</v>
      </c>
      <c r="C40" s="20">
        <v>1</v>
      </c>
      <c r="D40" s="20">
        <v>1</v>
      </c>
      <c r="E40" s="20">
        <v>1</v>
      </c>
      <c r="F40" s="20">
        <v>1</v>
      </c>
      <c r="G40" s="20">
        <v>1</v>
      </c>
      <c r="H40" s="20">
        <v>0.7192982456140351</v>
      </c>
      <c r="I40" s="20">
        <v>0.45614035087719296</v>
      </c>
      <c r="J40" s="20">
        <v>0.54385964912280704</v>
      </c>
      <c r="K40" s="20">
        <v>0.66666666666666663</v>
      </c>
      <c r="L40" s="20">
        <v>5.2631578947368418E-2</v>
      </c>
      <c r="M40" s="20">
        <v>0</v>
      </c>
      <c r="N40" s="20">
        <v>0.73684210526315785</v>
      </c>
      <c r="O40" s="20">
        <v>0.85964912280701755</v>
      </c>
      <c r="P40" s="20">
        <v>0.73684210526315785</v>
      </c>
      <c r="Q40" s="20">
        <v>0.35087719298245612</v>
      </c>
      <c r="R40" s="20">
        <v>0.78947368421052633</v>
      </c>
      <c r="S40" s="20">
        <v>1</v>
      </c>
      <c r="T40" s="47">
        <f t="shared" si="0"/>
        <v>0.71734892787524351</v>
      </c>
      <c r="U40" s="38">
        <v>0.78649999999999998</v>
      </c>
    </row>
    <row r="41" spans="1:21" x14ac:dyDescent="0.25">
      <c r="A41" s="19" t="s">
        <v>194</v>
      </c>
      <c r="B41" s="20">
        <v>1</v>
      </c>
      <c r="C41" s="20">
        <v>1</v>
      </c>
      <c r="D41" s="20">
        <v>1</v>
      </c>
      <c r="E41" s="20">
        <v>1</v>
      </c>
      <c r="F41" s="20">
        <v>1</v>
      </c>
      <c r="G41" s="20">
        <v>1</v>
      </c>
      <c r="H41" s="20">
        <v>1</v>
      </c>
      <c r="I41" s="20">
        <v>0.74193548387096775</v>
      </c>
      <c r="J41" s="20">
        <v>1</v>
      </c>
      <c r="K41" s="20">
        <v>0.93548387096774188</v>
      </c>
      <c r="L41" s="20">
        <v>0</v>
      </c>
      <c r="M41" s="20">
        <v>0</v>
      </c>
      <c r="N41" s="20">
        <v>0.45161290322580644</v>
      </c>
      <c r="O41" s="20">
        <v>0.67741935483870963</v>
      </c>
      <c r="P41" s="20">
        <v>0.74193548387096775</v>
      </c>
      <c r="Q41" s="20">
        <v>0.32258064516129031</v>
      </c>
      <c r="R41" s="20">
        <v>3.2258064516129031E-2</v>
      </c>
      <c r="S41" s="20">
        <v>0.93548387096774188</v>
      </c>
      <c r="T41" s="47">
        <f t="shared" si="0"/>
        <v>0.71326164874551978</v>
      </c>
      <c r="U41" s="38">
        <v>0.8871</v>
      </c>
    </row>
    <row r="42" spans="1:21" x14ac:dyDescent="0.25">
      <c r="A42" s="15" t="s">
        <v>195</v>
      </c>
      <c r="B42" s="16">
        <v>1</v>
      </c>
      <c r="C42" s="16">
        <v>1</v>
      </c>
      <c r="D42" s="16">
        <v>1</v>
      </c>
      <c r="E42" s="16">
        <v>1</v>
      </c>
      <c r="F42" s="16">
        <v>1</v>
      </c>
      <c r="G42" s="16">
        <v>1</v>
      </c>
      <c r="H42" s="16">
        <v>1</v>
      </c>
      <c r="I42" s="16">
        <v>0.65853658536585369</v>
      </c>
      <c r="J42" s="16">
        <v>0.90243902439024393</v>
      </c>
      <c r="K42" s="16">
        <v>0.78048780487804881</v>
      </c>
      <c r="L42" s="16">
        <v>0.14634146341463414</v>
      </c>
      <c r="M42" s="16">
        <v>4.878048780487805E-2</v>
      </c>
      <c r="N42" s="16">
        <v>0.58536585365853655</v>
      </c>
      <c r="O42" s="16">
        <v>0</v>
      </c>
      <c r="P42" s="16">
        <v>0.85365853658536583</v>
      </c>
      <c r="Q42" s="16">
        <v>0.3902439024390244</v>
      </c>
      <c r="R42" s="16">
        <v>0.14634146341463414</v>
      </c>
      <c r="S42" s="16">
        <v>0.90243902439024393</v>
      </c>
      <c r="T42" s="46">
        <f t="shared" si="0"/>
        <v>0.68970189701897022</v>
      </c>
      <c r="U42" s="38">
        <v>0.872</v>
      </c>
    </row>
    <row r="43" spans="1:21" x14ac:dyDescent="0.25">
      <c r="A43" s="15" t="s">
        <v>196</v>
      </c>
      <c r="B43" s="16">
        <v>1</v>
      </c>
      <c r="C43" s="16">
        <v>1</v>
      </c>
      <c r="D43" s="16">
        <v>1</v>
      </c>
      <c r="E43" s="16">
        <v>1</v>
      </c>
      <c r="F43" s="16">
        <v>1</v>
      </c>
      <c r="G43" s="16">
        <v>1</v>
      </c>
      <c r="H43" s="16">
        <v>0.92753623188405798</v>
      </c>
      <c r="I43" s="16">
        <v>0.6376811594202898</v>
      </c>
      <c r="J43" s="16">
        <v>0.79710144927536231</v>
      </c>
      <c r="K43" s="16">
        <v>0.42028985507246375</v>
      </c>
      <c r="L43" s="16">
        <v>0</v>
      </c>
      <c r="M43" s="16">
        <v>0</v>
      </c>
      <c r="N43" s="16">
        <v>0.84057971014492749</v>
      </c>
      <c r="O43" s="16">
        <v>7.2463768115942032E-2</v>
      </c>
      <c r="P43" s="16">
        <v>7.2463768115942032E-2</v>
      </c>
      <c r="Q43" s="16">
        <v>0</v>
      </c>
      <c r="R43" s="16">
        <v>0</v>
      </c>
      <c r="S43" s="16">
        <v>1</v>
      </c>
      <c r="T43" s="46">
        <f t="shared" si="0"/>
        <v>0.59822866344605474</v>
      </c>
      <c r="U43" s="38">
        <v>0.81620000000000004</v>
      </c>
    </row>
    <row r="44" spans="1:21" x14ac:dyDescent="0.25">
      <c r="A44" s="15" t="s">
        <v>197</v>
      </c>
      <c r="B44" s="16">
        <v>1</v>
      </c>
      <c r="C44" s="16">
        <v>1</v>
      </c>
      <c r="D44" s="16">
        <v>1</v>
      </c>
      <c r="E44" s="16">
        <v>1</v>
      </c>
      <c r="F44" s="16">
        <v>1</v>
      </c>
      <c r="G44" s="16">
        <v>1</v>
      </c>
      <c r="H44" s="16">
        <v>1</v>
      </c>
      <c r="I44" s="16">
        <v>0</v>
      </c>
      <c r="J44" s="16">
        <v>0.66666666666666663</v>
      </c>
      <c r="K44" s="16">
        <v>0.66666666666666663</v>
      </c>
      <c r="L44" s="16">
        <v>9.5238095238095233E-2</v>
      </c>
      <c r="M44" s="16">
        <v>4.7619047619047616E-2</v>
      </c>
      <c r="N44" s="16">
        <v>4.7619047619047616E-2</v>
      </c>
      <c r="O44" s="16">
        <v>0</v>
      </c>
      <c r="P44" s="16">
        <v>0.19047619047619047</v>
      </c>
      <c r="Q44" s="16">
        <v>0</v>
      </c>
      <c r="R44" s="16">
        <v>0</v>
      </c>
      <c r="S44" s="16">
        <v>0.7142857142857143</v>
      </c>
      <c r="T44" s="46">
        <f t="shared" si="0"/>
        <v>0.52380952380952372</v>
      </c>
      <c r="U44" s="38">
        <v>0.76190000000000002</v>
      </c>
    </row>
    <row r="45" spans="1:21" x14ac:dyDescent="0.25">
      <c r="A45" s="15" t="s">
        <v>198</v>
      </c>
      <c r="B45" s="16">
        <v>1</v>
      </c>
      <c r="C45" s="16">
        <v>1</v>
      </c>
      <c r="D45" s="16">
        <v>1</v>
      </c>
      <c r="E45" s="16">
        <v>1</v>
      </c>
      <c r="F45" s="16">
        <v>1</v>
      </c>
      <c r="G45" s="16">
        <v>1</v>
      </c>
      <c r="H45" s="16">
        <v>0.68421052631578949</v>
      </c>
      <c r="I45" s="16">
        <v>7.8947368421052627E-2</v>
      </c>
      <c r="J45" s="16">
        <v>0.28947368421052633</v>
      </c>
      <c r="K45" s="16">
        <v>0.10526315789473684</v>
      </c>
      <c r="L45" s="16">
        <v>0</v>
      </c>
      <c r="M45" s="16">
        <v>0</v>
      </c>
      <c r="N45" s="16">
        <v>0.92105263157894735</v>
      </c>
      <c r="O45" s="16">
        <v>0.10526315789473684</v>
      </c>
      <c r="P45" s="16">
        <v>0.21052631578947367</v>
      </c>
      <c r="Q45" s="16">
        <v>0</v>
      </c>
      <c r="R45" s="16">
        <v>0.13157894736842105</v>
      </c>
      <c r="S45" s="16">
        <v>0.84210526315789469</v>
      </c>
      <c r="T45" s="46">
        <f t="shared" si="0"/>
        <v>0.52046783625730997</v>
      </c>
      <c r="U45" s="38">
        <v>0.67120000000000002</v>
      </c>
    </row>
    <row r="47" spans="1:21" ht="24" customHeight="1" x14ac:dyDescent="0.25">
      <c r="A47" s="50" t="s">
        <v>199</v>
      </c>
      <c r="B47" s="95">
        <f>AVERAGE(B4:B46)</f>
        <v>1</v>
      </c>
      <c r="C47" s="95">
        <f t="shared" ref="C47:T47" si="1">AVERAGE(C4:C46)</f>
        <v>0.99675734845223607</v>
      </c>
      <c r="D47" s="95">
        <f t="shared" si="1"/>
        <v>0.99675734845223607</v>
      </c>
      <c r="E47" s="95">
        <f t="shared" si="1"/>
        <v>1</v>
      </c>
      <c r="F47" s="95">
        <f t="shared" si="1"/>
        <v>0.99916401642085195</v>
      </c>
      <c r="G47" s="95">
        <f t="shared" si="1"/>
        <v>1</v>
      </c>
      <c r="H47" s="95">
        <f t="shared" si="1"/>
        <v>0.97729642444874831</v>
      </c>
      <c r="I47" s="95">
        <f t="shared" si="1"/>
        <v>0.85269566532807295</v>
      </c>
      <c r="J47" s="95">
        <f t="shared" si="1"/>
        <v>0.94476964930463447</v>
      </c>
      <c r="K47" s="95">
        <f t="shared" si="1"/>
        <v>0.90363492220776753</v>
      </c>
      <c r="L47" s="95">
        <f t="shared" si="1"/>
        <v>0.54528159426843614</v>
      </c>
      <c r="M47" s="95">
        <f t="shared" si="1"/>
        <v>0.29368747904310932</v>
      </c>
      <c r="N47" s="95">
        <f t="shared" si="1"/>
        <v>0.70161852153823667</v>
      </c>
      <c r="O47" s="95">
        <f t="shared" si="1"/>
        <v>0.84754393037371956</v>
      </c>
      <c r="P47" s="95">
        <f t="shared" si="1"/>
        <v>0.89901200863199227</v>
      </c>
      <c r="Q47" s="95">
        <f t="shared" si="1"/>
        <v>0.4330559482103376</v>
      </c>
      <c r="R47" s="95">
        <f t="shared" si="1"/>
        <v>0.78831146731702284</v>
      </c>
      <c r="S47" s="95">
        <f t="shared" si="1"/>
        <v>0.97128122053727728</v>
      </c>
      <c r="T47" s="95">
        <f t="shared" si="1"/>
        <v>0.84171486358526004</v>
      </c>
    </row>
  </sheetData>
  <mergeCells count="2">
    <mergeCell ref="A1:T1"/>
    <mergeCell ref="A2:U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K31" sqref="K31"/>
    </sheetView>
  </sheetViews>
  <sheetFormatPr defaultRowHeight="15" x14ac:dyDescent="0.25"/>
  <cols>
    <col min="1" max="1" width="50.7109375" customWidth="1"/>
    <col min="3" max="3" width="52" customWidth="1"/>
  </cols>
  <sheetData>
    <row r="1" spans="1:3" ht="23.25" x14ac:dyDescent="0.35">
      <c r="A1" s="178" t="s">
        <v>200</v>
      </c>
      <c r="B1" s="179"/>
      <c r="C1" s="179"/>
    </row>
    <row r="3" spans="1:3" ht="41.25" x14ac:dyDescent="0.35">
      <c r="A3" s="54" t="s">
        <v>201</v>
      </c>
      <c r="B3" s="27"/>
      <c r="C3" s="55" t="s">
        <v>202</v>
      </c>
    </row>
    <row r="4" spans="1:3" x14ac:dyDescent="0.25">
      <c r="A4" s="53" t="s">
        <v>134</v>
      </c>
      <c r="B4" s="27"/>
      <c r="C4" s="53" t="s">
        <v>108</v>
      </c>
    </row>
    <row r="5" spans="1:3" x14ac:dyDescent="0.25">
      <c r="A5" s="28" t="s">
        <v>107</v>
      </c>
      <c r="B5" s="27"/>
      <c r="C5" s="28" t="s">
        <v>161</v>
      </c>
    </row>
    <row r="6" spans="1:3" x14ac:dyDescent="0.25">
      <c r="A6" s="28" t="s">
        <v>76</v>
      </c>
      <c r="B6" s="27"/>
      <c r="C6" s="28" t="s">
        <v>127</v>
      </c>
    </row>
    <row r="7" spans="1:3" x14ac:dyDescent="0.25">
      <c r="A7" s="28" t="s">
        <v>63</v>
      </c>
      <c r="B7" s="27"/>
      <c r="C7" s="28" t="s">
        <v>100</v>
      </c>
    </row>
    <row r="8" spans="1:3" x14ac:dyDescent="0.25">
      <c r="A8" s="28" t="s">
        <v>61</v>
      </c>
      <c r="B8" s="27"/>
      <c r="C8" s="28" t="s">
        <v>135</v>
      </c>
    </row>
    <row r="9" spans="1:3" x14ac:dyDescent="0.25">
      <c r="A9" s="27"/>
      <c r="B9" s="27"/>
      <c r="C9" s="28" t="s">
        <v>134</v>
      </c>
    </row>
    <row r="10" spans="1:3" x14ac:dyDescent="0.25">
      <c r="A10" s="27"/>
      <c r="B10" s="27"/>
      <c r="C10" s="28" t="s">
        <v>106</v>
      </c>
    </row>
    <row r="11" spans="1:3" x14ac:dyDescent="0.25">
      <c r="A11" s="27"/>
      <c r="B11" s="27"/>
      <c r="C11" s="28" t="s">
        <v>107</v>
      </c>
    </row>
    <row r="12" spans="1:3" x14ac:dyDescent="0.25">
      <c r="A12" s="27"/>
      <c r="B12" s="27"/>
      <c r="C12" s="28" t="s">
        <v>123</v>
      </c>
    </row>
    <row r="13" spans="1:3" x14ac:dyDescent="0.25">
      <c r="A13" s="27"/>
      <c r="B13" s="27"/>
      <c r="C13" s="28" t="s">
        <v>150</v>
      </c>
    </row>
    <row r="14" spans="1:3" x14ac:dyDescent="0.25">
      <c r="A14" s="27"/>
      <c r="B14" s="27"/>
      <c r="C14" s="28" t="s">
        <v>114</v>
      </c>
    </row>
    <row r="15" spans="1:3" x14ac:dyDescent="0.25">
      <c r="A15" s="27"/>
      <c r="B15" s="27"/>
      <c r="C15" s="28" t="s">
        <v>132</v>
      </c>
    </row>
    <row r="16" spans="1:3" x14ac:dyDescent="0.25">
      <c r="A16" s="27"/>
      <c r="B16" s="27"/>
      <c r="C16" s="28" t="s">
        <v>59</v>
      </c>
    </row>
    <row r="17" spans="1:3" x14ac:dyDescent="0.25">
      <c r="A17" s="27"/>
      <c r="B17" s="27"/>
      <c r="C17" s="28" t="s">
        <v>173</v>
      </c>
    </row>
    <row r="18" spans="1:3" x14ac:dyDescent="0.25">
      <c r="A18" s="27"/>
      <c r="B18" s="27"/>
      <c r="C18" s="28" t="s">
        <v>166</v>
      </c>
    </row>
    <row r="19" spans="1:3" x14ac:dyDescent="0.25">
      <c r="A19" s="27"/>
      <c r="B19" s="27"/>
      <c r="C19" s="28" t="s">
        <v>146</v>
      </c>
    </row>
    <row r="20" spans="1:3" x14ac:dyDescent="0.25">
      <c r="A20" s="27"/>
      <c r="B20" s="27"/>
      <c r="C20" s="28" t="s">
        <v>140</v>
      </c>
    </row>
    <row r="21" spans="1:3" x14ac:dyDescent="0.25">
      <c r="A21" s="27"/>
      <c r="B21" s="27"/>
      <c r="C21" s="28" t="s">
        <v>92</v>
      </c>
    </row>
    <row r="22" spans="1:3" x14ac:dyDescent="0.25">
      <c r="A22" s="27"/>
      <c r="B22" s="27"/>
      <c r="C22" s="28" t="s">
        <v>141</v>
      </c>
    </row>
    <row r="23" spans="1:3" x14ac:dyDescent="0.25">
      <c r="A23" s="27"/>
      <c r="B23" s="27"/>
      <c r="C23" s="28" t="s">
        <v>25</v>
      </c>
    </row>
    <row r="24" spans="1:3" x14ac:dyDescent="0.25">
      <c r="A24" s="27"/>
      <c r="B24" s="27"/>
      <c r="C24" s="28" t="s">
        <v>86</v>
      </c>
    </row>
    <row r="25" spans="1:3" x14ac:dyDescent="0.25">
      <c r="A25" s="27"/>
      <c r="B25" s="27"/>
      <c r="C25" s="28" t="s">
        <v>152</v>
      </c>
    </row>
    <row r="26" spans="1:3" x14ac:dyDescent="0.25">
      <c r="A26" s="27"/>
      <c r="B26" s="27"/>
      <c r="C26" s="28" t="s">
        <v>37</v>
      </c>
    </row>
    <row r="27" spans="1:3" x14ac:dyDescent="0.25">
      <c r="A27" s="27"/>
      <c r="B27" s="27"/>
      <c r="C27" s="28" t="s">
        <v>160</v>
      </c>
    </row>
    <row r="28" spans="1:3" x14ac:dyDescent="0.25">
      <c r="A28" s="27"/>
      <c r="B28" s="27"/>
      <c r="C28" s="28" t="s">
        <v>131</v>
      </c>
    </row>
    <row r="29" spans="1:3" x14ac:dyDescent="0.25">
      <c r="A29" s="27"/>
      <c r="B29" s="27"/>
      <c r="C29" s="28" t="s">
        <v>93</v>
      </c>
    </row>
    <row r="30" spans="1:3" x14ac:dyDescent="0.25">
      <c r="A30" s="27"/>
      <c r="B30" s="27"/>
      <c r="C30" s="28" t="s">
        <v>145</v>
      </c>
    </row>
    <row r="31" spans="1:3" x14ac:dyDescent="0.25">
      <c r="A31" s="27"/>
      <c r="B31" s="27"/>
      <c r="C31" s="28" t="s">
        <v>66</v>
      </c>
    </row>
    <row r="32" spans="1:3" x14ac:dyDescent="0.25">
      <c r="A32" s="27"/>
      <c r="B32" s="27"/>
      <c r="C32" s="28" t="s">
        <v>115</v>
      </c>
    </row>
    <row r="33" spans="1:3" x14ac:dyDescent="0.25">
      <c r="A33" s="27"/>
      <c r="B33" s="27"/>
      <c r="C33" s="28" t="s">
        <v>112</v>
      </c>
    </row>
    <row r="34" spans="1:3" ht="26.25" x14ac:dyDescent="0.25">
      <c r="A34" s="27"/>
      <c r="B34" s="27"/>
      <c r="C34" s="28" t="s">
        <v>24</v>
      </c>
    </row>
    <row r="35" spans="1:3" x14ac:dyDescent="0.25">
      <c r="A35" s="27"/>
      <c r="B35" s="27"/>
      <c r="C35" s="28" t="s">
        <v>186</v>
      </c>
    </row>
    <row r="36" spans="1:3" x14ac:dyDescent="0.25">
      <c r="A36" s="27"/>
      <c r="B36" s="27"/>
      <c r="C36" s="28" t="s">
        <v>98</v>
      </c>
    </row>
    <row r="37" spans="1:3" x14ac:dyDescent="0.25">
      <c r="A37" s="27"/>
      <c r="B37" s="27"/>
      <c r="C37" s="28" t="s">
        <v>171</v>
      </c>
    </row>
    <row r="38" spans="1:3" x14ac:dyDescent="0.25">
      <c r="A38" s="27"/>
      <c r="B38" s="27"/>
      <c r="C38" s="28" t="s">
        <v>53</v>
      </c>
    </row>
    <row r="39" spans="1:3" x14ac:dyDescent="0.25">
      <c r="A39" s="27"/>
      <c r="B39" s="27"/>
      <c r="C39" s="28" t="s">
        <v>175</v>
      </c>
    </row>
    <row r="40" spans="1:3" x14ac:dyDescent="0.25">
      <c r="A40" s="27"/>
      <c r="B40" s="27"/>
      <c r="C40" s="28" t="s">
        <v>33</v>
      </c>
    </row>
    <row r="41" spans="1:3" x14ac:dyDescent="0.25">
      <c r="A41" s="27"/>
      <c r="B41" s="27"/>
      <c r="C41" s="28" t="s">
        <v>44</v>
      </c>
    </row>
    <row r="42" spans="1:3" x14ac:dyDescent="0.25">
      <c r="A42" s="27"/>
      <c r="B42" s="27"/>
      <c r="C42" s="28" t="s">
        <v>133</v>
      </c>
    </row>
    <row r="43" spans="1:3" x14ac:dyDescent="0.25">
      <c r="A43" s="27"/>
      <c r="B43" s="27"/>
      <c r="C43" s="28" t="s">
        <v>74</v>
      </c>
    </row>
    <row r="44" spans="1:3" x14ac:dyDescent="0.25">
      <c r="A44" s="27"/>
      <c r="B44" s="27"/>
      <c r="C44" s="28" t="s">
        <v>72</v>
      </c>
    </row>
    <row r="45" spans="1:3" x14ac:dyDescent="0.25">
      <c r="A45" s="27"/>
      <c r="B45" s="27"/>
      <c r="C45" s="28" t="s">
        <v>167</v>
      </c>
    </row>
    <row r="46" spans="1:3" x14ac:dyDescent="0.25">
      <c r="A46" s="27"/>
      <c r="B46" s="27"/>
      <c r="C46" s="28" t="s">
        <v>77</v>
      </c>
    </row>
    <row r="47" spans="1:3" x14ac:dyDescent="0.25">
      <c r="A47" s="27"/>
      <c r="B47" s="27"/>
      <c r="C47" s="28" t="s">
        <v>58</v>
      </c>
    </row>
    <row r="48" spans="1:3" x14ac:dyDescent="0.25">
      <c r="A48" s="27"/>
      <c r="B48" s="27"/>
      <c r="C48" s="28" t="s">
        <v>23</v>
      </c>
    </row>
    <row r="49" spans="1:3" x14ac:dyDescent="0.25">
      <c r="A49" s="27"/>
      <c r="B49" s="27"/>
      <c r="C49" s="28" t="s">
        <v>61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80" zoomScaleNormal="80" workbookViewId="0">
      <selection activeCell="K31" sqref="K31"/>
    </sheetView>
  </sheetViews>
  <sheetFormatPr defaultRowHeight="15" x14ac:dyDescent="0.25"/>
  <cols>
    <col min="1" max="1" width="53.5703125" customWidth="1"/>
    <col min="2" max="2" width="14" customWidth="1"/>
    <col min="3" max="3" width="13.28515625" customWidth="1"/>
    <col min="4" max="4" width="14.28515625" customWidth="1"/>
    <col min="5" max="6" width="13.85546875" customWidth="1"/>
    <col min="7" max="7" width="12.5703125" customWidth="1"/>
    <col min="8" max="8" width="13" customWidth="1"/>
    <col min="9" max="9" width="12.85546875" customWidth="1"/>
    <col min="10" max="10" width="12.140625" customWidth="1"/>
    <col min="11" max="12" width="12.85546875" customWidth="1"/>
    <col min="13" max="13" width="12" customWidth="1"/>
    <col min="14" max="14" width="12.7109375" customWidth="1"/>
    <col min="15" max="15" width="14.42578125" customWidth="1"/>
  </cols>
  <sheetData>
    <row r="1" spans="1:15" ht="18.75" x14ac:dyDescent="0.3">
      <c r="A1" s="180" t="s">
        <v>203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2"/>
      <c r="O1" s="56"/>
    </row>
    <row r="2" spans="1:15" ht="75" x14ac:dyDescent="0.25">
      <c r="A2" s="75" t="s">
        <v>2</v>
      </c>
      <c r="B2" s="76" t="s">
        <v>3</v>
      </c>
      <c r="C2" s="76" t="s">
        <v>7</v>
      </c>
      <c r="D2" s="76" t="s">
        <v>204</v>
      </c>
      <c r="E2" s="76" t="s">
        <v>8</v>
      </c>
      <c r="F2" s="76" t="s">
        <v>12</v>
      </c>
      <c r="G2" s="76" t="s">
        <v>205</v>
      </c>
      <c r="H2" s="76" t="s">
        <v>206</v>
      </c>
      <c r="I2" s="76" t="s">
        <v>11</v>
      </c>
      <c r="J2" s="76" t="s">
        <v>207</v>
      </c>
      <c r="K2" s="76" t="s">
        <v>208</v>
      </c>
      <c r="L2" s="76" t="s">
        <v>209</v>
      </c>
      <c r="M2" s="77" t="s">
        <v>210</v>
      </c>
      <c r="N2" s="104" t="s">
        <v>211</v>
      </c>
      <c r="O2" s="37" t="s">
        <v>22</v>
      </c>
    </row>
    <row r="3" spans="1:15" x14ac:dyDescent="0.25">
      <c r="A3" s="78" t="s">
        <v>25</v>
      </c>
      <c r="B3" s="79">
        <v>1</v>
      </c>
      <c r="C3" s="79">
        <v>1</v>
      </c>
      <c r="D3" s="79">
        <v>1</v>
      </c>
      <c r="E3" s="79">
        <v>1</v>
      </c>
      <c r="F3" s="79">
        <v>0.99082568807339455</v>
      </c>
      <c r="G3" s="79">
        <v>0.99770642201834858</v>
      </c>
      <c r="H3" s="79">
        <v>0.99311926605504586</v>
      </c>
      <c r="I3" s="79">
        <v>1</v>
      </c>
      <c r="J3" s="79">
        <v>1</v>
      </c>
      <c r="K3" s="79">
        <v>0</v>
      </c>
      <c r="L3" s="79">
        <v>1</v>
      </c>
      <c r="M3" s="80">
        <v>1</v>
      </c>
      <c r="N3" s="97">
        <f t="shared" ref="N3:N34" si="0">AVERAGE(B3:M3)</f>
        <v>0.91513761467889909</v>
      </c>
      <c r="O3" s="96">
        <v>0.999</v>
      </c>
    </row>
    <row r="4" spans="1:15" x14ac:dyDescent="0.25">
      <c r="A4" s="78" t="s">
        <v>30</v>
      </c>
      <c r="B4" s="79">
        <v>1</v>
      </c>
      <c r="C4" s="79">
        <v>1</v>
      </c>
      <c r="D4" s="79">
        <v>1</v>
      </c>
      <c r="E4" s="79">
        <v>1</v>
      </c>
      <c r="F4" s="79">
        <v>0.98687089715536103</v>
      </c>
      <c r="G4" s="79">
        <v>0.99781181619256021</v>
      </c>
      <c r="H4" s="79">
        <v>0.99562363238512031</v>
      </c>
      <c r="I4" s="79">
        <v>1</v>
      </c>
      <c r="J4" s="79">
        <v>1</v>
      </c>
      <c r="K4" s="79">
        <v>0</v>
      </c>
      <c r="L4" s="79">
        <v>1</v>
      </c>
      <c r="M4" s="80">
        <v>1</v>
      </c>
      <c r="N4" s="97">
        <f t="shared" si="0"/>
        <v>0.91502552881108679</v>
      </c>
      <c r="O4" s="96">
        <v>0.97899999999999998</v>
      </c>
    </row>
    <row r="5" spans="1:15" x14ac:dyDescent="0.25">
      <c r="A5" s="79" t="s">
        <v>23</v>
      </c>
      <c r="B5" s="79">
        <v>1</v>
      </c>
      <c r="C5" s="79">
        <v>1</v>
      </c>
      <c r="D5" s="79">
        <v>1</v>
      </c>
      <c r="E5" s="79">
        <v>1</v>
      </c>
      <c r="F5" s="79">
        <v>0.98901098901098905</v>
      </c>
      <c r="G5" s="79">
        <v>0.99862637362637363</v>
      </c>
      <c r="H5" s="79">
        <v>0.99725274725274726</v>
      </c>
      <c r="I5" s="79">
        <v>0.99862637362637363</v>
      </c>
      <c r="J5" s="79">
        <v>0.99587912087912089</v>
      </c>
      <c r="K5" s="79">
        <v>0</v>
      </c>
      <c r="L5" s="79">
        <v>0.99587912087912089</v>
      </c>
      <c r="M5" s="80">
        <v>0.99587912087912089</v>
      </c>
      <c r="N5" s="97">
        <f t="shared" si="0"/>
        <v>0.91426282051282037</v>
      </c>
      <c r="O5" s="96">
        <v>0.996</v>
      </c>
    </row>
    <row r="6" spans="1:15" x14ac:dyDescent="0.25">
      <c r="A6" s="79" t="s">
        <v>44</v>
      </c>
      <c r="B6" s="79">
        <v>1</v>
      </c>
      <c r="C6" s="79">
        <v>1</v>
      </c>
      <c r="D6" s="79">
        <v>1</v>
      </c>
      <c r="E6" s="79">
        <v>1</v>
      </c>
      <c r="F6" s="79">
        <v>0.99038461538461542</v>
      </c>
      <c r="G6" s="79">
        <v>0.99519230769230771</v>
      </c>
      <c r="H6" s="79">
        <v>0.98076923076923073</v>
      </c>
      <c r="I6" s="79">
        <v>0.99519230769230771</v>
      </c>
      <c r="J6" s="79">
        <v>1</v>
      </c>
      <c r="K6" s="79">
        <v>0</v>
      </c>
      <c r="L6" s="79">
        <v>1</v>
      </c>
      <c r="M6" s="80">
        <v>1</v>
      </c>
      <c r="N6" s="97">
        <f t="shared" si="0"/>
        <v>0.91346153846153832</v>
      </c>
      <c r="O6" s="96">
        <v>0.90600000000000003</v>
      </c>
    </row>
    <row r="7" spans="1:15" x14ac:dyDescent="0.25">
      <c r="A7" s="78" t="s">
        <v>36</v>
      </c>
      <c r="B7" s="79">
        <v>1</v>
      </c>
      <c r="C7" s="79">
        <v>1</v>
      </c>
      <c r="D7" s="79">
        <v>1</v>
      </c>
      <c r="E7" s="79">
        <v>1</v>
      </c>
      <c r="F7" s="79">
        <v>1</v>
      </c>
      <c r="G7" s="79">
        <v>0.99412628487518351</v>
      </c>
      <c r="H7" s="79">
        <v>0.99412628487518351</v>
      </c>
      <c r="I7" s="79">
        <v>0.91042584434654916</v>
      </c>
      <c r="J7" s="79">
        <v>1</v>
      </c>
      <c r="K7" s="79">
        <v>0</v>
      </c>
      <c r="L7" s="79">
        <v>0.99853157121879588</v>
      </c>
      <c r="M7" s="80">
        <v>1</v>
      </c>
      <c r="N7" s="97">
        <f t="shared" si="0"/>
        <v>0.90810083210964276</v>
      </c>
      <c r="O7" s="96">
        <v>0.98699999999999999</v>
      </c>
    </row>
    <row r="8" spans="1:15" x14ac:dyDescent="0.25">
      <c r="A8" s="78" t="s">
        <v>27</v>
      </c>
      <c r="B8" s="79">
        <v>1</v>
      </c>
      <c r="C8" s="79">
        <v>1</v>
      </c>
      <c r="D8" s="79">
        <v>1</v>
      </c>
      <c r="E8" s="79">
        <v>1</v>
      </c>
      <c r="F8" s="79">
        <v>0.875</v>
      </c>
      <c r="G8" s="79">
        <v>1</v>
      </c>
      <c r="H8" s="79">
        <v>1</v>
      </c>
      <c r="I8" s="79">
        <v>0.97368421052631582</v>
      </c>
      <c r="J8" s="79">
        <v>1</v>
      </c>
      <c r="K8" s="79">
        <v>0</v>
      </c>
      <c r="L8" s="79">
        <v>1</v>
      </c>
      <c r="M8" s="80">
        <v>1</v>
      </c>
      <c r="N8" s="97">
        <f t="shared" si="0"/>
        <v>0.90405701754385959</v>
      </c>
      <c r="O8" s="96">
        <v>0.996</v>
      </c>
    </row>
    <row r="9" spans="1:15" x14ac:dyDescent="0.25">
      <c r="A9" s="82" t="s">
        <v>35</v>
      </c>
      <c r="B9" s="82">
        <v>1</v>
      </c>
      <c r="C9" s="82">
        <v>1</v>
      </c>
      <c r="D9" s="82">
        <v>1</v>
      </c>
      <c r="E9" s="82">
        <v>1</v>
      </c>
      <c r="F9" s="82">
        <v>0.98412698412698407</v>
      </c>
      <c r="G9" s="82">
        <v>0.94444444444444442</v>
      </c>
      <c r="H9" s="82">
        <v>0.94444444444444442</v>
      </c>
      <c r="I9" s="82">
        <v>0.96031746031746035</v>
      </c>
      <c r="J9" s="82">
        <v>0.98412698412698407</v>
      </c>
      <c r="K9" s="82">
        <v>0</v>
      </c>
      <c r="L9" s="82">
        <v>0.96560846560846558</v>
      </c>
      <c r="M9" s="83">
        <v>0.96560846560846558</v>
      </c>
      <c r="N9" s="107">
        <f t="shared" si="0"/>
        <v>0.8957231040564374</v>
      </c>
      <c r="O9" s="96">
        <v>0.98399999999999999</v>
      </c>
    </row>
    <row r="10" spans="1:15" x14ac:dyDescent="0.25">
      <c r="A10" s="84" t="s">
        <v>34</v>
      </c>
      <c r="B10" s="82">
        <v>1</v>
      </c>
      <c r="C10" s="82">
        <v>1</v>
      </c>
      <c r="D10" s="82">
        <v>1</v>
      </c>
      <c r="E10" s="82">
        <v>1</v>
      </c>
      <c r="F10" s="82">
        <v>0.97109826589595372</v>
      </c>
      <c r="G10" s="82">
        <v>0.97109826589595372</v>
      </c>
      <c r="H10" s="82">
        <v>0.94797687861271673</v>
      </c>
      <c r="I10" s="82">
        <v>0.86127167630057799</v>
      </c>
      <c r="J10" s="82">
        <v>0.97687861271676302</v>
      </c>
      <c r="K10" s="82">
        <v>0</v>
      </c>
      <c r="L10" s="82">
        <v>0.98265895953757221</v>
      </c>
      <c r="M10" s="83">
        <v>0.98265895953757221</v>
      </c>
      <c r="N10" s="107">
        <f t="shared" si="0"/>
        <v>0.89113680154142572</v>
      </c>
      <c r="O10" s="96">
        <v>0.97699999999999998</v>
      </c>
    </row>
    <row r="11" spans="1:15" x14ac:dyDescent="0.25">
      <c r="A11" s="84" t="s">
        <v>37</v>
      </c>
      <c r="B11" s="82">
        <v>1</v>
      </c>
      <c r="C11" s="82">
        <v>1</v>
      </c>
      <c r="D11" s="82">
        <v>1</v>
      </c>
      <c r="E11" s="82">
        <v>1</v>
      </c>
      <c r="F11" s="82">
        <v>0.81395348837209303</v>
      </c>
      <c r="G11" s="82">
        <v>0.96677740863787376</v>
      </c>
      <c r="H11" s="82">
        <v>0.94684385382059799</v>
      </c>
      <c r="I11" s="82">
        <v>0.92026578073089704</v>
      </c>
      <c r="J11" s="82">
        <v>1</v>
      </c>
      <c r="K11" s="82">
        <v>0</v>
      </c>
      <c r="L11" s="82">
        <v>1</v>
      </c>
      <c r="M11" s="83">
        <v>1</v>
      </c>
      <c r="N11" s="107">
        <f t="shared" si="0"/>
        <v>0.88732004429678846</v>
      </c>
      <c r="O11" s="96">
        <v>0.89200000000000002</v>
      </c>
    </row>
    <row r="12" spans="1:15" x14ac:dyDescent="0.25">
      <c r="A12" s="84" t="s">
        <v>26</v>
      </c>
      <c r="B12" s="82">
        <v>1</v>
      </c>
      <c r="C12" s="82">
        <v>1</v>
      </c>
      <c r="D12" s="82">
        <v>1</v>
      </c>
      <c r="E12" s="82">
        <v>1</v>
      </c>
      <c r="F12" s="82">
        <v>0.99118165784832446</v>
      </c>
      <c r="G12" s="82">
        <v>0.96296296296296291</v>
      </c>
      <c r="H12" s="82">
        <v>0.8835978835978836</v>
      </c>
      <c r="I12" s="82">
        <v>0.88536155202821865</v>
      </c>
      <c r="J12" s="82">
        <v>0.9664902998236331</v>
      </c>
      <c r="K12" s="82">
        <v>0</v>
      </c>
      <c r="L12" s="82">
        <v>0.95943562610229272</v>
      </c>
      <c r="M12" s="83">
        <v>0.95943562610229272</v>
      </c>
      <c r="N12" s="107">
        <f t="shared" si="0"/>
        <v>0.88403880070546725</v>
      </c>
      <c r="O12" s="96">
        <v>0.95</v>
      </c>
    </row>
    <row r="13" spans="1:15" x14ac:dyDescent="0.25">
      <c r="A13" s="84" t="s">
        <v>50</v>
      </c>
      <c r="B13" s="82">
        <v>1</v>
      </c>
      <c r="C13" s="82">
        <v>1</v>
      </c>
      <c r="D13" s="82">
        <v>1</v>
      </c>
      <c r="E13" s="82">
        <v>1</v>
      </c>
      <c r="F13" s="82">
        <v>0.89772727272727271</v>
      </c>
      <c r="G13" s="82">
        <v>0.88636363636363635</v>
      </c>
      <c r="H13" s="82">
        <v>0.87878787878787878</v>
      </c>
      <c r="I13" s="82">
        <v>1</v>
      </c>
      <c r="J13" s="82">
        <v>0.98106060606060608</v>
      </c>
      <c r="K13" s="82">
        <v>0</v>
      </c>
      <c r="L13" s="82">
        <v>0.97727272727272729</v>
      </c>
      <c r="M13" s="83">
        <v>0.97727272727272729</v>
      </c>
      <c r="N13" s="107">
        <f t="shared" si="0"/>
        <v>0.88320707070707061</v>
      </c>
      <c r="O13" s="96">
        <v>0.93300000000000005</v>
      </c>
    </row>
    <row r="14" spans="1:15" x14ac:dyDescent="0.25">
      <c r="A14" s="84" t="s">
        <v>32</v>
      </c>
      <c r="B14" s="82">
        <v>1</v>
      </c>
      <c r="C14" s="82">
        <v>1</v>
      </c>
      <c r="D14" s="82">
        <v>1</v>
      </c>
      <c r="E14" s="82">
        <v>1</v>
      </c>
      <c r="F14" s="82">
        <v>0.94117647058823528</v>
      </c>
      <c r="G14" s="82">
        <v>0.98642533936651589</v>
      </c>
      <c r="H14" s="82">
        <v>0.98642533936651589</v>
      </c>
      <c r="I14" s="82">
        <v>0.62895927601809953</v>
      </c>
      <c r="J14" s="82">
        <v>0.99095022624434392</v>
      </c>
      <c r="K14" s="82">
        <v>0</v>
      </c>
      <c r="L14" s="82">
        <v>0.99095022624434392</v>
      </c>
      <c r="M14" s="83">
        <v>0.99095022624434392</v>
      </c>
      <c r="N14" s="107">
        <f t="shared" si="0"/>
        <v>0.87631975867269984</v>
      </c>
      <c r="O14" s="96">
        <v>0.96099999999999997</v>
      </c>
    </row>
    <row r="15" spans="1:15" x14ac:dyDescent="0.25">
      <c r="A15" s="84" t="s">
        <v>33</v>
      </c>
      <c r="B15" s="82">
        <v>1</v>
      </c>
      <c r="C15" s="82">
        <v>1</v>
      </c>
      <c r="D15" s="82">
        <v>1</v>
      </c>
      <c r="E15" s="82">
        <v>1</v>
      </c>
      <c r="F15" s="82">
        <v>0.82608695652173914</v>
      </c>
      <c r="G15" s="82">
        <v>0.94782608695652171</v>
      </c>
      <c r="H15" s="82">
        <v>0.93043478260869561</v>
      </c>
      <c r="I15" s="82">
        <v>0.97391304347826091</v>
      </c>
      <c r="J15" s="82">
        <v>0.92173913043478262</v>
      </c>
      <c r="K15" s="82">
        <v>0</v>
      </c>
      <c r="L15" s="82">
        <v>0.92173913043478262</v>
      </c>
      <c r="M15" s="83">
        <v>0.93043478260869561</v>
      </c>
      <c r="N15" s="107">
        <f t="shared" si="0"/>
        <v>0.87101449275362341</v>
      </c>
      <c r="O15" s="96">
        <v>0.91500000000000004</v>
      </c>
    </row>
    <row r="16" spans="1:15" x14ac:dyDescent="0.25">
      <c r="A16" s="84" t="s">
        <v>29</v>
      </c>
      <c r="B16" s="82">
        <v>1</v>
      </c>
      <c r="C16" s="82">
        <v>1</v>
      </c>
      <c r="D16" s="82">
        <v>1</v>
      </c>
      <c r="E16" s="82">
        <v>1</v>
      </c>
      <c r="F16" s="82">
        <v>0.96875</v>
      </c>
      <c r="G16" s="82">
        <v>1</v>
      </c>
      <c r="H16" s="82">
        <v>0.9955357142857143</v>
      </c>
      <c r="I16" s="82">
        <v>0.9821428571428571</v>
      </c>
      <c r="J16" s="82">
        <v>1</v>
      </c>
      <c r="K16" s="82">
        <v>0</v>
      </c>
      <c r="L16" s="82">
        <v>0.7410714285714286</v>
      </c>
      <c r="M16" s="83">
        <v>0.7455357142857143</v>
      </c>
      <c r="N16" s="107">
        <f t="shared" si="0"/>
        <v>0.86941964285714279</v>
      </c>
      <c r="O16" s="96">
        <v>0.998</v>
      </c>
    </row>
    <row r="17" spans="1:15" ht="30" x14ac:dyDescent="0.25">
      <c r="A17" s="84" t="s">
        <v>24</v>
      </c>
      <c r="B17" s="82">
        <v>1</v>
      </c>
      <c r="C17" s="82">
        <v>1</v>
      </c>
      <c r="D17" s="82">
        <v>1</v>
      </c>
      <c r="E17" s="82">
        <v>1</v>
      </c>
      <c r="F17" s="82">
        <v>0.98831385642737901</v>
      </c>
      <c r="G17" s="82">
        <v>0.86310517529215358</v>
      </c>
      <c r="H17" s="82">
        <v>0.86310517529215358</v>
      </c>
      <c r="I17" s="82">
        <v>0.71285475792988318</v>
      </c>
      <c r="J17" s="82">
        <v>1</v>
      </c>
      <c r="K17" s="82">
        <v>0</v>
      </c>
      <c r="L17" s="82">
        <v>1</v>
      </c>
      <c r="M17" s="83">
        <v>1</v>
      </c>
      <c r="N17" s="107">
        <f t="shared" si="0"/>
        <v>0.86894824707846396</v>
      </c>
      <c r="O17" s="96">
        <v>0.93799999999999994</v>
      </c>
    </row>
    <row r="18" spans="1:15" x14ac:dyDescent="0.25">
      <c r="A18" s="84" t="s">
        <v>28</v>
      </c>
      <c r="B18" s="82">
        <v>1</v>
      </c>
      <c r="C18" s="82">
        <v>1</v>
      </c>
      <c r="D18" s="82">
        <v>1</v>
      </c>
      <c r="E18" s="82">
        <v>1</v>
      </c>
      <c r="F18" s="82">
        <v>0.94047619047619047</v>
      </c>
      <c r="G18" s="82">
        <v>0.97023809523809523</v>
      </c>
      <c r="H18" s="82">
        <v>0.97023809523809523</v>
      </c>
      <c r="I18" s="82">
        <v>0.60119047619047616</v>
      </c>
      <c r="J18" s="82">
        <v>0.97619047619047616</v>
      </c>
      <c r="K18" s="82">
        <v>0</v>
      </c>
      <c r="L18" s="82">
        <v>0.97619047619047616</v>
      </c>
      <c r="M18" s="83">
        <v>0.97619047619047616</v>
      </c>
      <c r="N18" s="107">
        <f t="shared" si="0"/>
        <v>0.86755952380952372</v>
      </c>
      <c r="O18" s="96">
        <v>0.92200000000000004</v>
      </c>
    </row>
    <row r="19" spans="1:15" x14ac:dyDescent="0.25">
      <c r="A19" s="84" t="s">
        <v>38</v>
      </c>
      <c r="B19" s="82">
        <v>1</v>
      </c>
      <c r="C19" s="82">
        <v>1</v>
      </c>
      <c r="D19" s="82">
        <v>1</v>
      </c>
      <c r="E19" s="82">
        <v>1</v>
      </c>
      <c r="F19" s="82">
        <v>0.9490909090909091</v>
      </c>
      <c r="G19" s="82">
        <v>0.8290909090909091</v>
      </c>
      <c r="H19" s="82">
        <v>0.82545454545454544</v>
      </c>
      <c r="I19" s="82">
        <v>0.94545454545454544</v>
      </c>
      <c r="J19" s="82">
        <v>0.9490909090909091</v>
      </c>
      <c r="K19" s="82">
        <v>0</v>
      </c>
      <c r="L19" s="82">
        <v>0.94181818181818178</v>
      </c>
      <c r="M19" s="83">
        <v>0.94181818181818178</v>
      </c>
      <c r="N19" s="107">
        <f t="shared" si="0"/>
        <v>0.86515151515151512</v>
      </c>
      <c r="O19" s="96">
        <v>0.94</v>
      </c>
    </row>
    <row r="20" spans="1:15" x14ac:dyDescent="0.25">
      <c r="A20" s="84" t="s">
        <v>43</v>
      </c>
      <c r="B20" s="82">
        <v>1</v>
      </c>
      <c r="C20" s="82">
        <v>1</v>
      </c>
      <c r="D20" s="82">
        <v>1</v>
      </c>
      <c r="E20" s="82">
        <v>1</v>
      </c>
      <c r="F20" s="82">
        <v>0.9</v>
      </c>
      <c r="G20" s="82">
        <v>0.9375</v>
      </c>
      <c r="H20" s="82">
        <v>0.67500000000000004</v>
      </c>
      <c r="I20" s="82">
        <v>0.83750000000000002</v>
      </c>
      <c r="J20" s="82">
        <v>1</v>
      </c>
      <c r="K20" s="82">
        <v>0</v>
      </c>
      <c r="L20" s="82">
        <v>1</v>
      </c>
      <c r="M20" s="83">
        <v>1</v>
      </c>
      <c r="N20" s="107">
        <f t="shared" si="0"/>
        <v>0.86250000000000016</v>
      </c>
      <c r="O20" s="96">
        <v>0.91400000000000003</v>
      </c>
    </row>
    <row r="21" spans="1:15" x14ac:dyDescent="0.25">
      <c r="A21" s="84" t="s">
        <v>40</v>
      </c>
      <c r="B21" s="82">
        <v>1</v>
      </c>
      <c r="C21" s="82">
        <v>1</v>
      </c>
      <c r="D21" s="82">
        <v>1</v>
      </c>
      <c r="E21" s="82">
        <v>1</v>
      </c>
      <c r="F21" s="82">
        <v>0.9452054794520548</v>
      </c>
      <c r="G21" s="82">
        <v>0.96575342465753422</v>
      </c>
      <c r="H21" s="82">
        <v>0.93835616438356162</v>
      </c>
      <c r="I21" s="82">
        <v>0.63698630136986301</v>
      </c>
      <c r="J21" s="82">
        <v>0.9726027397260274</v>
      </c>
      <c r="K21" s="82">
        <v>0</v>
      </c>
      <c r="L21" s="82">
        <v>0.93835616438356162</v>
      </c>
      <c r="M21" s="83">
        <v>0.93835616438356162</v>
      </c>
      <c r="N21" s="107">
        <f t="shared" si="0"/>
        <v>0.86130136986301364</v>
      </c>
      <c r="O21" s="96">
        <v>0.85899999999999999</v>
      </c>
    </row>
    <row r="22" spans="1:15" x14ac:dyDescent="0.25">
      <c r="A22" s="84" t="s">
        <v>53</v>
      </c>
      <c r="B22" s="82">
        <v>1</v>
      </c>
      <c r="C22" s="82">
        <v>1</v>
      </c>
      <c r="D22" s="82">
        <v>1</v>
      </c>
      <c r="E22" s="82">
        <v>1</v>
      </c>
      <c r="F22" s="82">
        <v>0.90265486725663713</v>
      </c>
      <c r="G22" s="82">
        <v>0.92035398230088494</v>
      </c>
      <c r="H22" s="82">
        <v>0.92035398230088494</v>
      </c>
      <c r="I22" s="82">
        <v>0.64601769911504425</v>
      </c>
      <c r="J22" s="82">
        <v>0.98230088495575218</v>
      </c>
      <c r="K22" s="82">
        <v>0</v>
      </c>
      <c r="L22" s="82">
        <v>0.96460176991150437</v>
      </c>
      <c r="M22" s="83">
        <v>0.95575221238938057</v>
      </c>
      <c r="N22" s="107">
        <f t="shared" si="0"/>
        <v>0.85766961651917395</v>
      </c>
      <c r="O22" s="96">
        <v>0.94899999999999995</v>
      </c>
    </row>
    <row r="23" spans="1:15" x14ac:dyDescent="0.25">
      <c r="A23" s="83" t="s">
        <v>39</v>
      </c>
      <c r="B23" s="83">
        <v>1</v>
      </c>
      <c r="C23" s="83">
        <v>1</v>
      </c>
      <c r="D23" s="83">
        <v>0.9907407407407407</v>
      </c>
      <c r="E23" s="83">
        <v>1</v>
      </c>
      <c r="F23" s="83">
        <v>0.94444444444444442</v>
      </c>
      <c r="G23" s="83">
        <v>0.96296296296296291</v>
      </c>
      <c r="H23" s="83">
        <v>0.88888888888888884</v>
      </c>
      <c r="I23" s="83">
        <v>0.53703703703703709</v>
      </c>
      <c r="J23" s="83">
        <v>0.9907407407407407</v>
      </c>
      <c r="K23" s="83">
        <v>0</v>
      </c>
      <c r="L23" s="83">
        <v>0.95370370370370372</v>
      </c>
      <c r="M23" s="83">
        <v>0.95370370370370372</v>
      </c>
      <c r="N23" s="107">
        <f t="shared" si="0"/>
        <v>0.85185185185185197</v>
      </c>
      <c r="O23" s="96">
        <v>0.92500000000000004</v>
      </c>
    </row>
    <row r="24" spans="1:15" x14ac:dyDescent="0.25">
      <c r="A24" s="83" t="s">
        <v>52</v>
      </c>
      <c r="B24" s="83">
        <v>1</v>
      </c>
      <c r="C24" s="83">
        <v>1</v>
      </c>
      <c r="D24" s="83">
        <v>0.99561403508771928</v>
      </c>
      <c r="E24" s="83">
        <v>1</v>
      </c>
      <c r="F24" s="83">
        <v>0.96052631578947367</v>
      </c>
      <c r="G24" s="83">
        <v>0.8771929824561403</v>
      </c>
      <c r="H24" s="83">
        <v>0.8771929824561403</v>
      </c>
      <c r="I24" s="83">
        <v>0.53947368421052633</v>
      </c>
      <c r="J24" s="83">
        <v>0.8728070175438597</v>
      </c>
      <c r="K24" s="83">
        <v>0</v>
      </c>
      <c r="L24" s="83">
        <v>0.8728070175438597</v>
      </c>
      <c r="M24" s="83">
        <v>0.8728070175438597</v>
      </c>
      <c r="N24" s="107">
        <f t="shared" si="0"/>
        <v>0.82236842105263153</v>
      </c>
      <c r="O24" s="96">
        <v>0.92700000000000005</v>
      </c>
    </row>
    <row r="25" spans="1:15" x14ac:dyDescent="0.25">
      <c r="A25" s="83" t="s">
        <v>41</v>
      </c>
      <c r="B25" s="83">
        <v>1</v>
      </c>
      <c r="C25" s="83">
        <v>1</v>
      </c>
      <c r="D25" s="83">
        <v>0.99502487562189057</v>
      </c>
      <c r="E25" s="83">
        <v>1</v>
      </c>
      <c r="F25" s="83">
        <v>0.96185737976782748</v>
      </c>
      <c r="G25" s="83">
        <v>0.82089552238805974</v>
      </c>
      <c r="H25" s="83">
        <v>0.81757877280265345</v>
      </c>
      <c r="I25" s="83">
        <v>0.76782752902155882</v>
      </c>
      <c r="J25" s="83">
        <v>0.82421227197346603</v>
      </c>
      <c r="K25" s="83">
        <v>0</v>
      </c>
      <c r="L25" s="83">
        <v>0.82089552238805974</v>
      </c>
      <c r="M25" s="83">
        <v>0.82089552238805974</v>
      </c>
      <c r="N25" s="107">
        <f t="shared" si="0"/>
        <v>0.81909894969596453</v>
      </c>
      <c r="O25" s="96">
        <v>0.93200000000000005</v>
      </c>
    </row>
    <row r="26" spans="1:15" x14ac:dyDescent="0.25">
      <c r="A26" s="83" t="s">
        <v>48</v>
      </c>
      <c r="B26" s="83">
        <v>1</v>
      </c>
      <c r="C26" s="83">
        <v>1</v>
      </c>
      <c r="D26" s="83">
        <v>1</v>
      </c>
      <c r="E26" s="83">
        <v>1</v>
      </c>
      <c r="F26" s="83">
        <v>0.94666666666666666</v>
      </c>
      <c r="G26" s="83">
        <v>0.80444444444444441</v>
      </c>
      <c r="H26" s="83">
        <v>0.74222222222222223</v>
      </c>
      <c r="I26" s="83">
        <v>0.5377777777777778</v>
      </c>
      <c r="J26" s="83">
        <v>0.92</v>
      </c>
      <c r="K26" s="83">
        <v>0</v>
      </c>
      <c r="L26" s="83">
        <v>0.88888888888888884</v>
      </c>
      <c r="M26" s="83">
        <v>0.88888888888888884</v>
      </c>
      <c r="N26" s="107">
        <f t="shared" si="0"/>
        <v>0.81074074074074065</v>
      </c>
      <c r="O26" s="96">
        <v>0.83399999999999996</v>
      </c>
    </row>
    <row r="27" spans="1:15" x14ac:dyDescent="0.25">
      <c r="A27" s="83" t="s">
        <v>31</v>
      </c>
      <c r="B27" s="83">
        <v>1</v>
      </c>
      <c r="C27" s="83">
        <v>1</v>
      </c>
      <c r="D27" s="83">
        <v>1</v>
      </c>
      <c r="E27" s="83">
        <v>1</v>
      </c>
      <c r="F27" s="83">
        <v>0.98290598290598286</v>
      </c>
      <c r="G27" s="83">
        <v>0.82051282051282048</v>
      </c>
      <c r="H27" s="83">
        <v>0.79487179487179482</v>
      </c>
      <c r="I27" s="83">
        <v>0.4358974358974359</v>
      </c>
      <c r="J27" s="83">
        <v>0.85470085470085466</v>
      </c>
      <c r="K27" s="83">
        <v>0</v>
      </c>
      <c r="L27" s="83">
        <v>0.85470085470085466</v>
      </c>
      <c r="M27" s="83">
        <v>0.85470085470085466</v>
      </c>
      <c r="N27" s="107">
        <f t="shared" si="0"/>
        <v>0.79985754985754987</v>
      </c>
      <c r="O27" s="96">
        <v>0.90300000000000002</v>
      </c>
    </row>
    <row r="28" spans="1:15" x14ac:dyDescent="0.25">
      <c r="A28" s="134" t="s">
        <v>42</v>
      </c>
      <c r="B28" s="134">
        <v>1</v>
      </c>
      <c r="C28" s="134">
        <v>1</v>
      </c>
      <c r="D28" s="134">
        <v>0.99512195121951219</v>
      </c>
      <c r="E28" s="134">
        <v>1</v>
      </c>
      <c r="F28" s="134">
        <v>0.81951219512195117</v>
      </c>
      <c r="G28" s="134">
        <v>0.80487804878048785</v>
      </c>
      <c r="H28" s="134">
        <v>0.77073170731707319</v>
      </c>
      <c r="I28" s="134">
        <v>0.36585365853658536</v>
      </c>
      <c r="J28" s="134">
        <v>0.89756097560975612</v>
      </c>
      <c r="K28" s="134">
        <v>0</v>
      </c>
      <c r="L28" s="134">
        <v>0.88292682926829269</v>
      </c>
      <c r="M28" s="134">
        <v>0.84878048780487803</v>
      </c>
      <c r="N28" s="110">
        <f t="shared" si="0"/>
        <v>0.78211382113821148</v>
      </c>
      <c r="O28" s="96">
        <v>0.86599999999999999</v>
      </c>
    </row>
    <row r="29" spans="1:15" x14ac:dyDescent="0.25">
      <c r="A29" s="134" t="s">
        <v>45</v>
      </c>
      <c r="B29" s="134">
        <v>1</v>
      </c>
      <c r="C29" s="134">
        <v>1</v>
      </c>
      <c r="D29" s="134">
        <v>1</v>
      </c>
      <c r="E29" s="134">
        <v>1</v>
      </c>
      <c r="F29" s="134">
        <v>0.93647058823529417</v>
      </c>
      <c r="G29" s="134">
        <v>0.60941176470588232</v>
      </c>
      <c r="H29" s="134">
        <v>0.63529411764705879</v>
      </c>
      <c r="I29" s="134">
        <v>0.59764705882352942</v>
      </c>
      <c r="J29" s="134">
        <v>0.97647058823529409</v>
      </c>
      <c r="K29" s="134">
        <v>0</v>
      </c>
      <c r="L29" s="134">
        <v>0.78823529411764703</v>
      </c>
      <c r="M29" s="134">
        <v>0.78823529411764703</v>
      </c>
      <c r="N29" s="110">
        <f t="shared" si="0"/>
        <v>0.77764705882352958</v>
      </c>
      <c r="O29" s="96">
        <v>0.873</v>
      </c>
    </row>
    <row r="30" spans="1:15" x14ac:dyDescent="0.25">
      <c r="A30" s="134" t="s">
        <v>46</v>
      </c>
      <c r="B30" s="134">
        <v>1</v>
      </c>
      <c r="C30" s="134">
        <v>1</v>
      </c>
      <c r="D30" s="134">
        <v>1</v>
      </c>
      <c r="E30" s="134">
        <v>1</v>
      </c>
      <c r="F30" s="134">
        <v>0.9508928571428571</v>
      </c>
      <c r="G30" s="134">
        <v>0.7633928571428571</v>
      </c>
      <c r="H30" s="134">
        <v>0.5803571428571429</v>
      </c>
      <c r="I30" s="134">
        <v>4.9107142857142856E-2</v>
      </c>
      <c r="J30" s="134">
        <v>0.8080357142857143</v>
      </c>
      <c r="K30" s="134">
        <v>0</v>
      </c>
      <c r="L30" s="134">
        <v>0.8035714285714286</v>
      </c>
      <c r="M30" s="134">
        <v>0.8035714285714286</v>
      </c>
      <c r="N30" s="110">
        <f t="shared" si="0"/>
        <v>0.7299107142857143</v>
      </c>
      <c r="O30" s="96">
        <v>0.78800000000000003</v>
      </c>
    </row>
    <row r="31" spans="1:15" x14ac:dyDescent="0.25">
      <c r="A31" s="134" t="s">
        <v>47</v>
      </c>
      <c r="B31" s="134">
        <v>1</v>
      </c>
      <c r="C31" s="134">
        <v>1</v>
      </c>
      <c r="D31" s="134">
        <v>0.99509803921568629</v>
      </c>
      <c r="E31" s="134">
        <v>1</v>
      </c>
      <c r="F31" s="134">
        <v>0.87745098039215685</v>
      </c>
      <c r="G31" s="134">
        <v>0.67647058823529416</v>
      </c>
      <c r="H31" s="134">
        <v>0.65686274509803921</v>
      </c>
      <c r="I31" s="134">
        <v>0.28921568627450983</v>
      </c>
      <c r="J31" s="134">
        <v>0.71568627450980393</v>
      </c>
      <c r="K31" s="134">
        <v>0</v>
      </c>
      <c r="L31" s="134">
        <v>0.70588235294117652</v>
      </c>
      <c r="M31" s="134">
        <v>0.66666666666666663</v>
      </c>
      <c r="N31" s="110">
        <f t="shared" si="0"/>
        <v>0.71527777777777779</v>
      </c>
      <c r="O31" s="96">
        <v>0.86199999999999999</v>
      </c>
    </row>
    <row r="32" spans="1:15" x14ac:dyDescent="0.25">
      <c r="A32" s="135" t="s">
        <v>54</v>
      </c>
      <c r="B32" s="125">
        <v>1</v>
      </c>
      <c r="C32" s="125">
        <v>1</v>
      </c>
      <c r="D32" s="125">
        <v>0.99622641509433962</v>
      </c>
      <c r="E32" s="125">
        <v>1</v>
      </c>
      <c r="F32" s="125">
        <v>0.86415094339622645</v>
      </c>
      <c r="G32" s="125">
        <v>0.44150943396226416</v>
      </c>
      <c r="H32" s="125">
        <v>0.47547169811320755</v>
      </c>
      <c r="I32" s="125">
        <v>0.1811320754716981</v>
      </c>
      <c r="J32" s="125">
        <v>0.5320754716981132</v>
      </c>
      <c r="K32" s="125">
        <v>0</v>
      </c>
      <c r="L32" s="125">
        <v>0.5962264150943396</v>
      </c>
      <c r="M32" s="85">
        <v>0.6</v>
      </c>
      <c r="N32" s="126">
        <f t="shared" si="0"/>
        <v>0.64056603773584908</v>
      </c>
      <c r="O32" s="96">
        <v>0.78900000000000003</v>
      </c>
    </row>
    <row r="33" spans="1:15" x14ac:dyDescent="0.25">
      <c r="A33" s="135" t="s">
        <v>51</v>
      </c>
      <c r="B33" s="125">
        <v>1</v>
      </c>
      <c r="C33" s="125">
        <v>1</v>
      </c>
      <c r="D33" s="125">
        <v>0.92136752136752131</v>
      </c>
      <c r="E33" s="125">
        <v>1</v>
      </c>
      <c r="F33" s="125">
        <v>0.85811965811965807</v>
      </c>
      <c r="G33" s="125">
        <v>0.39829059829059826</v>
      </c>
      <c r="H33" s="125">
        <v>0.38290598290598293</v>
      </c>
      <c r="I33" s="125">
        <v>0.38803418803418804</v>
      </c>
      <c r="J33" s="125">
        <v>0.56239316239316239</v>
      </c>
      <c r="K33" s="125">
        <v>0</v>
      </c>
      <c r="L33" s="125">
        <v>0.44615384615384618</v>
      </c>
      <c r="M33" s="85">
        <v>0.44615384615384618</v>
      </c>
      <c r="N33" s="126">
        <f t="shared" si="0"/>
        <v>0.61695156695156705</v>
      </c>
      <c r="O33" s="96">
        <v>0.85</v>
      </c>
    </row>
    <row r="34" spans="1:15" x14ac:dyDescent="0.25">
      <c r="A34" s="86" t="s">
        <v>49</v>
      </c>
      <c r="B34" s="87">
        <v>1</v>
      </c>
      <c r="C34" s="87">
        <v>1</v>
      </c>
      <c r="D34" s="87">
        <v>0.99333333333333329</v>
      </c>
      <c r="E34" s="87">
        <v>1</v>
      </c>
      <c r="F34" s="87">
        <v>0.7533333333333333</v>
      </c>
      <c r="G34" s="87">
        <v>0.46666666666666667</v>
      </c>
      <c r="H34" s="87">
        <v>0.43333333333333335</v>
      </c>
      <c r="I34" s="87">
        <v>0.35333333333333333</v>
      </c>
      <c r="J34" s="87">
        <v>0.72</v>
      </c>
      <c r="K34" s="87">
        <v>0</v>
      </c>
      <c r="L34" s="87">
        <v>2.6666666666666668E-2</v>
      </c>
      <c r="M34" s="88">
        <v>1.3333333333333334E-2</v>
      </c>
      <c r="N34" s="111">
        <f t="shared" si="0"/>
        <v>0.56333333333333335</v>
      </c>
      <c r="O34" s="96">
        <v>0.73</v>
      </c>
    </row>
    <row r="35" spans="1:15" s="42" customFormat="1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00"/>
      <c r="O35" s="101"/>
    </row>
    <row r="36" spans="1:15" x14ac:dyDescent="0.25">
      <c r="A36" s="105" t="s">
        <v>212</v>
      </c>
      <c r="B36" s="106">
        <f>AVERAGE(B3:B34)</f>
        <v>1</v>
      </c>
      <c r="C36" s="106">
        <f t="shared" ref="C36:N36" si="1">AVERAGE(C3:C34)</f>
        <v>1</v>
      </c>
      <c r="D36" s="106">
        <f t="shared" si="1"/>
        <v>0.9963289659900233</v>
      </c>
      <c r="E36" s="106">
        <f t="shared" si="1"/>
        <v>1</v>
      </c>
      <c r="F36" s="106">
        <f t="shared" si="1"/>
        <v>0.92838331042887512</v>
      </c>
      <c r="G36" s="106">
        <f t="shared" si="1"/>
        <v>0.86193848831752296</v>
      </c>
      <c r="H36" s="106">
        <f t="shared" si="1"/>
        <v>0.8350986652513922</v>
      </c>
      <c r="I36" s="106">
        <f t="shared" si="1"/>
        <v>0.70351564904822028</v>
      </c>
      <c r="J36" s="106">
        <f t="shared" si="1"/>
        <v>0.91787478318563021</v>
      </c>
      <c r="K36" s="106">
        <f t="shared" si="1"/>
        <v>0</v>
      </c>
      <c r="L36" s="106">
        <f t="shared" si="1"/>
        <v>0.87483664588162535</v>
      </c>
      <c r="M36" s="106">
        <f t="shared" si="1"/>
        <v>0.87242592816230302</v>
      </c>
      <c r="N36" s="106">
        <f t="shared" si="1"/>
        <v>0.8325335363554659</v>
      </c>
      <c r="O36" s="91"/>
    </row>
  </sheetData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60" zoomScaleNormal="60" workbookViewId="0">
      <selection activeCell="K31" sqref="K31"/>
    </sheetView>
  </sheetViews>
  <sheetFormatPr defaultRowHeight="15" x14ac:dyDescent="0.25"/>
  <cols>
    <col min="1" max="1" width="56.140625" customWidth="1"/>
    <col min="2" max="3" width="12.85546875" customWidth="1"/>
    <col min="4" max="4" width="13.140625" customWidth="1"/>
    <col min="5" max="5" width="13" customWidth="1"/>
    <col min="6" max="7" width="13.28515625" customWidth="1"/>
    <col min="8" max="8" width="15.28515625" customWidth="1"/>
    <col min="9" max="9" width="13.28515625" customWidth="1"/>
    <col min="10" max="10" width="13" customWidth="1"/>
    <col min="11" max="11" width="12.42578125" customWidth="1"/>
    <col min="12" max="13" width="12.28515625" customWidth="1"/>
    <col min="14" max="14" width="14" customWidth="1"/>
    <col min="15" max="15" width="12.28515625" customWidth="1"/>
  </cols>
  <sheetData>
    <row r="1" spans="1:15" ht="21.75" thickBot="1" x14ac:dyDescent="0.4">
      <c r="A1" s="183" t="s">
        <v>213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76"/>
      <c r="O1" s="56"/>
    </row>
    <row r="2" spans="1:15" ht="74.25" x14ac:dyDescent="0.25">
      <c r="A2" s="75" t="s">
        <v>2</v>
      </c>
      <c r="B2" s="112" t="s">
        <v>3</v>
      </c>
      <c r="C2" s="113" t="s">
        <v>7</v>
      </c>
      <c r="D2" s="113" t="s">
        <v>204</v>
      </c>
      <c r="E2" s="113" t="s">
        <v>8</v>
      </c>
      <c r="F2" s="113" t="s">
        <v>12</v>
      </c>
      <c r="G2" s="113" t="s">
        <v>205</v>
      </c>
      <c r="H2" s="113" t="s">
        <v>206</v>
      </c>
      <c r="I2" s="113" t="s">
        <v>11</v>
      </c>
      <c r="J2" s="113" t="s">
        <v>207</v>
      </c>
      <c r="K2" s="113" t="s">
        <v>208</v>
      </c>
      <c r="L2" s="113" t="s">
        <v>209</v>
      </c>
      <c r="M2" s="114" t="s">
        <v>210</v>
      </c>
      <c r="N2" s="115" t="s">
        <v>211</v>
      </c>
      <c r="O2" s="37" t="s">
        <v>22</v>
      </c>
    </row>
    <row r="3" spans="1:15" x14ac:dyDescent="0.25">
      <c r="A3" s="78" t="s">
        <v>77</v>
      </c>
      <c r="B3" s="79">
        <v>1</v>
      </c>
      <c r="C3" s="79">
        <v>1</v>
      </c>
      <c r="D3" s="79">
        <v>1</v>
      </c>
      <c r="E3" s="79">
        <v>1</v>
      </c>
      <c r="F3" s="79">
        <v>0.98897058823529416</v>
      </c>
      <c r="G3" s="79">
        <v>1</v>
      </c>
      <c r="H3" s="79">
        <v>1</v>
      </c>
      <c r="I3" s="79">
        <v>0.99264705882352944</v>
      </c>
      <c r="J3" s="79">
        <v>1</v>
      </c>
      <c r="K3" s="79">
        <v>0</v>
      </c>
      <c r="L3" s="79">
        <v>1</v>
      </c>
      <c r="M3" s="79">
        <v>1</v>
      </c>
      <c r="N3" s="97">
        <f t="shared" ref="N3:N49" si="0">AVERAGE(B3:M3)</f>
        <v>0.91513480392156865</v>
      </c>
      <c r="O3" s="81">
        <v>0.998</v>
      </c>
    </row>
    <row r="4" spans="1:15" x14ac:dyDescent="0.25">
      <c r="A4" s="78" t="s">
        <v>72</v>
      </c>
      <c r="B4" s="79">
        <v>1</v>
      </c>
      <c r="C4" s="79">
        <v>1</v>
      </c>
      <c r="D4" s="79">
        <v>1</v>
      </c>
      <c r="E4" s="79">
        <v>1</v>
      </c>
      <c r="F4" s="79">
        <v>0.95674300254452926</v>
      </c>
      <c r="G4" s="79">
        <v>1</v>
      </c>
      <c r="H4" s="79">
        <v>1</v>
      </c>
      <c r="I4" s="79">
        <v>0.99745547073791352</v>
      </c>
      <c r="J4" s="79">
        <v>1</v>
      </c>
      <c r="K4" s="79">
        <v>0</v>
      </c>
      <c r="L4" s="79">
        <v>1</v>
      </c>
      <c r="M4" s="79">
        <v>1</v>
      </c>
      <c r="N4" s="97">
        <f t="shared" si="0"/>
        <v>0.91284987277353691</v>
      </c>
      <c r="O4" s="81">
        <v>0.98599999999999999</v>
      </c>
    </row>
    <row r="5" spans="1:15" x14ac:dyDescent="0.25">
      <c r="A5" s="78" t="s">
        <v>84</v>
      </c>
      <c r="B5" s="79">
        <v>1</v>
      </c>
      <c r="C5" s="79">
        <v>1</v>
      </c>
      <c r="D5" s="79">
        <v>1</v>
      </c>
      <c r="E5" s="79">
        <v>1</v>
      </c>
      <c r="F5" s="79">
        <v>0.97304582210242585</v>
      </c>
      <c r="G5" s="79">
        <v>0.99730458221024254</v>
      </c>
      <c r="H5" s="79">
        <v>0.99460916442048519</v>
      </c>
      <c r="I5" s="79">
        <v>1</v>
      </c>
      <c r="J5" s="79">
        <v>0.99191374663072773</v>
      </c>
      <c r="K5" s="79">
        <v>0</v>
      </c>
      <c r="L5" s="79">
        <v>0.9703504043126685</v>
      </c>
      <c r="M5" s="79">
        <v>0.99191374663072773</v>
      </c>
      <c r="N5" s="97">
        <f t="shared" si="0"/>
        <v>0.90992812219227304</v>
      </c>
      <c r="O5" s="81">
        <v>0.999</v>
      </c>
    </row>
    <row r="6" spans="1:15" x14ac:dyDescent="0.25">
      <c r="A6" s="78" t="s">
        <v>63</v>
      </c>
      <c r="B6" s="79">
        <v>1</v>
      </c>
      <c r="C6" s="79">
        <v>1</v>
      </c>
      <c r="D6" s="79">
        <v>1</v>
      </c>
      <c r="E6" s="79">
        <v>1</v>
      </c>
      <c r="F6" s="79">
        <v>0.93528183716075153</v>
      </c>
      <c r="G6" s="79">
        <v>0.98747390396659707</v>
      </c>
      <c r="H6" s="79">
        <v>0.97703549060542794</v>
      </c>
      <c r="I6" s="79">
        <v>0.99582463465553239</v>
      </c>
      <c r="J6" s="79">
        <v>1</v>
      </c>
      <c r="K6" s="79">
        <v>0</v>
      </c>
      <c r="L6" s="79">
        <v>1</v>
      </c>
      <c r="M6" s="79">
        <v>1</v>
      </c>
      <c r="N6" s="97">
        <f t="shared" si="0"/>
        <v>0.9079679888656923</v>
      </c>
      <c r="O6" s="81">
        <v>0.99299999999999999</v>
      </c>
    </row>
    <row r="7" spans="1:15" x14ac:dyDescent="0.25">
      <c r="A7" s="78" t="s">
        <v>59</v>
      </c>
      <c r="B7" s="79">
        <v>1</v>
      </c>
      <c r="C7" s="79">
        <v>1</v>
      </c>
      <c r="D7" s="79">
        <v>1</v>
      </c>
      <c r="E7" s="79">
        <v>1</v>
      </c>
      <c r="F7" s="79">
        <v>0.94244604316546765</v>
      </c>
      <c r="G7" s="79">
        <v>0.96690647482014391</v>
      </c>
      <c r="H7" s="79">
        <v>0.96546762589928059</v>
      </c>
      <c r="I7" s="79">
        <v>0.99712230215827335</v>
      </c>
      <c r="J7" s="79">
        <v>0.99712230215827335</v>
      </c>
      <c r="K7" s="79">
        <v>0</v>
      </c>
      <c r="L7" s="79">
        <v>0.99856115107913668</v>
      </c>
      <c r="M7" s="79">
        <v>0.99856115107913668</v>
      </c>
      <c r="N7" s="97">
        <f t="shared" si="0"/>
        <v>0.90551558752997607</v>
      </c>
      <c r="O7" s="81">
        <v>0.97099999999999997</v>
      </c>
    </row>
    <row r="8" spans="1:15" x14ac:dyDescent="0.25">
      <c r="A8" s="78" t="s">
        <v>86</v>
      </c>
      <c r="B8" s="79">
        <v>1</v>
      </c>
      <c r="C8" s="79">
        <v>1</v>
      </c>
      <c r="D8" s="79">
        <v>1</v>
      </c>
      <c r="E8" s="79">
        <v>1</v>
      </c>
      <c r="F8" s="79">
        <v>0.97921478060046185</v>
      </c>
      <c r="G8" s="79">
        <v>0.97921478060046185</v>
      </c>
      <c r="H8" s="79">
        <v>0.98614318706697457</v>
      </c>
      <c r="I8" s="79">
        <v>0.92609699769053122</v>
      </c>
      <c r="J8" s="79">
        <v>0.99307159353348728</v>
      </c>
      <c r="K8" s="79">
        <v>0</v>
      </c>
      <c r="L8" s="79">
        <v>0.99076212471131642</v>
      </c>
      <c r="M8" s="79">
        <v>0.98845265588914555</v>
      </c>
      <c r="N8" s="97">
        <f t="shared" si="0"/>
        <v>0.90357967667436501</v>
      </c>
      <c r="O8" s="81">
        <v>0.98099999999999998</v>
      </c>
    </row>
    <row r="9" spans="1:15" x14ac:dyDescent="0.25">
      <c r="A9" s="84" t="s">
        <v>67</v>
      </c>
      <c r="B9" s="82">
        <v>1</v>
      </c>
      <c r="C9" s="82">
        <v>1</v>
      </c>
      <c r="D9" s="82">
        <v>1</v>
      </c>
      <c r="E9" s="82">
        <v>1</v>
      </c>
      <c r="F9" s="82">
        <v>0.98734177215189878</v>
      </c>
      <c r="G9" s="82">
        <v>0.98607594936708864</v>
      </c>
      <c r="H9" s="82">
        <v>0.98607594936708864</v>
      </c>
      <c r="I9" s="82">
        <v>0.8683544303797468</v>
      </c>
      <c r="J9" s="82">
        <v>0.9962025316455696</v>
      </c>
      <c r="K9" s="82">
        <v>0</v>
      </c>
      <c r="L9" s="82">
        <v>0.98101265822784811</v>
      </c>
      <c r="M9" s="82">
        <v>0.98101265822784811</v>
      </c>
      <c r="N9" s="107">
        <f t="shared" si="0"/>
        <v>0.89883966244725755</v>
      </c>
      <c r="O9" s="81">
        <v>0.96099999999999997</v>
      </c>
    </row>
    <row r="10" spans="1:15" x14ac:dyDescent="0.25">
      <c r="A10" s="84" t="s">
        <v>73</v>
      </c>
      <c r="B10" s="82">
        <v>1</v>
      </c>
      <c r="C10" s="82">
        <v>1</v>
      </c>
      <c r="D10" s="82">
        <v>1</v>
      </c>
      <c r="E10" s="82">
        <v>1</v>
      </c>
      <c r="F10" s="82">
        <v>0.96405919661733619</v>
      </c>
      <c r="G10" s="82">
        <v>0.9915433403805497</v>
      </c>
      <c r="H10" s="82">
        <v>0.96405919661733619</v>
      </c>
      <c r="I10" s="82">
        <v>0.90909090909090906</v>
      </c>
      <c r="J10" s="82">
        <v>0.99577167019027479</v>
      </c>
      <c r="K10" s="82">
        <v>0</v>
      </c>
      <c r="L10" s="82">
        <v>0.97885835095137419</v>
      </c>
      <c r="M10" s="82">
        <v>0.97885835095137419</v>
      </c>
      <c r="N10" s="107">
        <f t="shared" si="0"/>
        <v>0.89852008456659604</v>
      </c>
      <c r="O10" s="81">
        <v>0.92900000000000005</v>
      </c>
    </row>
    <row r="11" spans="1:15" x14ac:dyDescent="0.25">
      <c r="A11" s="84" t="s">
        <v>85</v>
      </c>
      <c r="B11" s="82">
        <v>1</v>
      </c>
      <c r="C11" s="82">
        <v>1</v>
      </c>
      <c r="D11" s="82">
        <v>1</v>
      </c>
      <c r="E11" s="82">
        <v>1</v>
      </c>
      <c r="F11" s="82">
        <v>0.94135802469135799</v>
      </c>
      <c r="G11" s="82">
        <v>0.92901234567901236</v>
      </c>
      <c r="H11" s="82">
        <v>0.92901234567901236</v>
      </c>
      <c r="I11" s="82">
        <v>0.94753086419753085</v>
      </c>
      <c r="J11" s="82">
        <v>0.96296296296296291</v>
      </c>
      <c r="K11" s="82">
        <v>0</v>
      </c>
      <c r="L11" s="82">
        <v>0.95061728395061729</v>
      </c>
      <c r="M11" s="82">
        <v>0.98148148148148151</v>
      </c>
      <c r="N11" s="107">
        <f t="shared" si="0"/>
        <v>0.88683127572016451</v>
      </c>
      <c r="O11" s="81">
        <v>0.93300000000000005</v>
      </c>
    </row>
    <row r="12" spans="1:15" x14ac:dyDescent="0.25">
      <c r="A12" s="84" t="s">
        <v>71</v>
      </c>
      <c r="B12" s="82">
        <v>1</v>
      </c>
      <c r="C12" s="82">
        <v>1</v>
      </c>
      <c r="D12" s="82">
        <v>1</v>
      </c>
      <c r="E12" s="82">
        <v>1</v>
      </c>
      <c r="F12" s="82">
        <v>1</v>
      </c>
      <c r="G12" s="82">
        <v>0.96543209876543212</v>
      </c>
      <c r="H12" s="82">
        <v>0.96296296296296291</v>
      </c>
      <c r="I12" s="82">
        <v>0.71604938271604934</v>
      </c>
      <c r="J12" s="82">
        <v>0.9975308641975309</v>
      </c>
      <c r="K12" s="82">
        <v>0</v>
      </c>
      <c r="L12" s="82">
        <v>1</v>
      </c>
      <c r="M12" s="82">
        <v>0.99259259259259258</v>
      </c>
      <c r="N12" s="107">
        <f t="shared" si="0"/>
        <v>0.88621399176954718</v>
      </c>
      <c r="O12" s="81">
        <v>0.94599999999999995</v>
      </c>
    </row>
    <row r="13" spans="1:15" x14ac:dyDescent="0.25">
      <c r="A13" s="84" t="s">
        <v>74</v>
      </c>
      <c r="B13" s="82">
        <v>1</v>
      </c>
      <c r="C13" s="82">
        <v>1</v>
      </c>
      <c r="D13" s="82">
        <v>1</v>
      </c>
      <c r="E13" s="82">
        <v>1</v>
      </c>
      <c r="F13" s="82">
        <v>0.98694516971279378</v>
      </c>
      <c r="G13" s="82">
        <v>0.98172323759791125</v>
      </c>
      <c r="H13" s="82">
        <v>0.98172323759791125</v>
      </c>
      <c r="I13" s="82">
        <v>0.76240208877284599</v>
      </c>
      <c r="J13" s="82">
        <v>0.96866840731070492</v>
      </c>
      <c r="K13" s="82">
        <v>0</v>
      </c>
      <c r="L13" s="82">
        <v>0.97650130548302871</v>
      </c>
      <c r="M13" s="82">
        <v>0.97650130548302871</v>
      </c>
      <c r="N13" s="107">
        <f t="shared" si="0"/>
        <v>0.8862053959965186</v>
      </c>
      <c r="O13" s="81">
        <v>0.97</v>
      </c>
    </row>
    <row r="14" spans="1:15" x14ac:dyDescent="0.25">
      <c r="A14" s="84" t="s">
        <v>76</v>
      </c>
      <c r="B14" s="82">
        <v>1</v>
      </c>
      <c r="C14" s="82">
        <v>1</v>
      </c>
      <c r="D14" s="82">
        <v>1</v>
      </c>
      <c r="E14" s="82">
        <v>1</v>
      </c>
      <c r="F14" s="82">
        <v>0.96288659793814435</v>
      </c>
      <c r="G14" s="82">
        <v>0.95670103092783509</v>
      </c>
      <c r="H14" s="82">
        <v>0.91546391752577316</v>
      </c>
      <c r="I14" s="82">
        <v>0.88453608247422677</v>
      </c>
      <c r="J14" s="82">
        <v>0.98350515463917521</v>
      </c>
      <c r="K14" s="82">
        <v>0</v>
      </c>
      <c r="L14" s="82">
        <v>0.92371134020618562</v>
      </c>
      <c r="M14" s="82">
        <v>0.98144329896907212</v>
      </c>
      <c r="N14" s="107">
        <f t="shared" si="0"/>
        <v>0.88402061855670111</v>
      </c>
      <c r="O14" s="81">
        <v>0.95299999999999996</v>
      </c>
    </row>
    <row r="15" spans="1:15" x14ac:dyDescent="0.25">
      <c r="A15" s="84" t="s">
        <v>79</v>
      </c>
      <c r="B15" s="82">
        <v>1</v>
      </c>
      <c r="C15" s="82">
        <v>1</v>
      </c>
      <c r="D15" s="82">
        <v>1</v>
      </c>
      <c r="E15" s="82">
        <v>1</v>
      </c>
      <c r="F15" s="82">
        <v>0.98237885462555063</v>
      </c>
      <c r="G15" s="82">
        <v>0.87665198237885467</v>
      </c>
      <c r="H15" s="82">
        <v>0.88766519823788548</v>
      </c>
      <c r="I15" s="82">
        <v>0.85462555066079293</v>
      </c>
      <c r="J15" s="82">
        <v>0.99779735682819382</v>
      </c>
      <c r="K15" s="82">
        <v>0</v>
      </c>
      <c r="L15" s="82">
        <v>1</v>
      </c>
      <c r="M15" s="82">
        <v>1</v>
      </c>
      <c r="N15" s="107">
        <f t="shared" si="0"/>
        <v>0.88325991189427311</v>
      </c>
      <c r="O15" s="81">
        <v>0.95699999999999996</v>
      </c>
    </row>
    <row r="16" spans="1:15" x14ac:dyDescent="0.25">
      <c r="A16" s="84" t="s">
        <v>99</v>
      </c>
      <c r="B16" s="82">
        <v>1</v>
      </c>
      <c r="C16" s="82">
        <v>1</v>
      </c>
      <c r="D16" s="82">
        <v>1</v>
      </c>
      <c r="E16" s="82">
        <v>1</v>
      </c>
      <c r="F16" s="82">
        <v>1</v>
      </c>
      <c r="G16" s="82">
        <v>0.9916666666666667</v>
      </c>
      <c r="H16" s="82">
        <v>0.95833333333333337</v>
      </c>
      <c r="I16" s="82">
        <v>0.98333333333333328</v>
      </c>
      <c r="J16" s="82">
        <v>1</v>
      </c>
      <c r="K16" s="82">
        <v>0</v>
      </c>
      <c r="L16" s="82">
        <v>0.78333333333333333</v>
      </c>
      <c r="M16" s="82">
        <v>0.78333333333333333</v>
      </c>
      <c r="N16" s="107">
        <f t="shared" si="0"/>
        <v>0.875</v>
      </c>
      <c r="O16" s="81">
        <v>0.91600000000000004</v>
      </c>
    </row>
    <row r="17" spans="1:15" x14ac:dyDescent="0.25">
      <c r="A17" s="84" t="s">
        <v>80</v>
      </c>
      <c r="B17" s="82">
        <v>1</v>
      </c>
      <c r="C17" s="82">
        <v>1</v>
      </c>
      <c r="D17" s="82">
        <v>1</v>
      </c>
      <c r="E17" s="82">
        <v>1</v>
      </c>
      <c r="F17" s="82">
        <v>0.98684210526315785</v>
      </c>
      <c r="G17" s="82">
        <v>0.97697368421052633</v>
      </c>
      <c r="H17" s="82">
        <v>0.97039473684210531</v>
      </c>
      <c r="I17" s="82">
        <v>0.58223684210526316</v>
      </c>
      <c r="J17" s="82">
        <v>0.99671052631578949</v>
      </c>
      <c r="K17" s="82">
        <v>0</v>
      </c>
      <c r="L17" s="82">
        <v>0.99342105263157898</v>
      </c>
      <c r="M17" s="82">
        <v>0.99013157894736847</v>
      </c>
      <c r="N17" s="107">
        <f t="shared" si="0"/>
        <v>0.87472587719298245</v>
      </c>
      <c r="O17" s="81">
        <v>0.91900000000000004</v>
      </c>
    </row>
    <row r="18" spans="1:15" x14ac:dyDescent="0.25">
      <c r="A18" s="84" t="s">
        <v>68</v>
      </c>
      <c r="B18" s="82">
        <v>1</v>
      </c>
      <c r="C18" s="82">
        <v>1</v>
      </c>
      <c r="D18" s="82">
        <v>1</v>
      </c>
      <c r="E18" s="82">
        <v>1</v>
      </c>
      <c r="F18" s="82">
        <v>0.94</v>
      </c>
      <c r="G18" s="82">
        <v>0.96307692307692305</v>
      </c>
      <c r="H18" s="82">
        <v>0.96</v>
      </c>
      <c r="I18" s="82">
        <v>0.72615384615384615</v>
      </c>
      <c r="J18" s="82">
        <v>0.97692307692307689</v>
      </c>
      <c r="K18" s="82">
        <v>0</v>
      </c>
      <c r="L18" s="82">
        <v>0.94923076923076921</v>
      </c>
      <c r="M18" s="82">
        <v>0.95076923076923081</v>
      </c>
      <c r="N18" s="107">
        <f t="shared" si="0"/>
        <v>0.87217948717948712</v>
      </c>
      <c r="O18" s="81">
        <v>0.86799999999999999</v>
      </c>
    </row>
    <row r="19" spans="1:15" x14ac:dyDescent="0.25">
      <c r="A19" s="84" t="s">
        <v>96</v>
      </c>
      <c r="B19" s="82">
        <v>1</v>
      </c>
      <c r="C19" s="82">
        <v>1</v>
      </c>
      <c r="D19" s="82">
        <v>1</v>
      </c>
      <c r="E19" s="82">
        <v>1</v>
      </c>
      <c r="F19" s="82">
        <v>0.89821428571428574</v>
      </c>
      <c r="G19" s="82">
        <v>0.92321428571428577</v>
      </c>
      <c r="H19" s="82">
        <v>0.96785714285714286</v>
      </c>
      <c r="I19" s="82">
        <v>0.7142857142857143</v>
      </c>
      <c r="J19" s="82">
        <v>0.98392857142857137</v>
      </c>
      <c r="K19" s="82">
        <v>0</v>
      </c>
      <c r="L19" s="82">
        <v>0.98928571428571432</v>
      </c>
      <c r="M19" s="82">
        <v>0.98928571428571432</v>
      </c>
      <c r="N19" s="107">
        <f t="shared" si="0"/>
        <v>0.87217261904761889</v>
      </c>
      <c r="O19" s="81">
        <v>0.95399999999999996</v>
      </c>
    </row>
    <row r="20" spans="1:15" x14ac:dyDescent="0.25">
      <c r="A20" s="84" t="s">
        <v>69</v>
      </c>
      <c r="B20" s="82">
        <v>1</v>
      </c>
      <c r="C20" s="82">
        <v>1</v>
      </c>
      <c r="D20" s="82">
        <v>1</v>
      </c>
      <c r="E20" s="82">
        <v>1</v>
      </c>
      <c r="F20" s="82">
        <v>0.96813725490196079</v>
      </c>
      <c r="G20" s="82">
        <v>0.92892156862745101</v>
      </c>
      <c r="H20" s="82">
        <v>0.91176470588235292</v>
      </c>
      <c r="I20" s="82">
        <v>0.85049019607843135</v>
      </c>
      <c r="J20" s="82">
        <v>0.95343137254901966</v>
      </c>
      <c r="K20" s="82">
        <v>0</v>
      </c>
      <c r="L20" s="82">
        <v>0.91911764705882348</v>
      </c>
      <c r="M20" s="82">
        <v>0.91666666666666663</v>
      </c>
      <c r="N20" s="107">
        <f t="shared" si="0"/>
        <v>0.87071078431372551</v>
      </c>
      <c r="O20" s="81">
        <v>0.9</v>
      </c>
    </row>
    <row r="21" spans="1:15" x14ac:dyDescent="0.25">
      <c r="A21" s="84" t="s">
        <v>103</v>
      </c>
      <c r="B21" s="82">
        <v>1</v>
      </c>
      <c r="C21" s="82">
        <v>1</v>
      </c>
      <c r="D21" s="82">
        <v>1</v>
      </c>
      <c r="E21" s="82">
        <v>1</v>
      </c>
      <c r="F21" s="82">
        <v>0.98611111111111116</v>
      </c>
      <c r="G21" s="82">
        <v>0.89583333333333337</v>
      </c>
      <c r="H21" s="82">
        <v>0.88194444444444442</v>
      </c>
      <c r="I21" s="82">
        <v>0.88888888888888884</v>
      </c>
      <c r="J21" s="82">
        <v>0.93055555555555558</v>
      </c>
      <c r="K21" s="82">
        <v>0</v>
      </c>
      <c r="L21" s="82">
        <v>0.92361111111111116</v>
      </c>
      <c r="M21" s="82">
        <v>0.92361111111111116</v>
      </c>
      <c r="N21" s="107">
        <f t="shared" si="0"/>
        <v>0.8692129629629628</v>
      </c>
      <c r="O21" s="81">
        <v>0.96499999999999997</v>
      </c>
    </row>
    <row r="22" spans="1:15" x14ac:dyDescent="0.25">
      <c r="A22" s="84" t="s">
        <v>65</v>
      </c>
      <c r="B22" s="82">
        <v>1</v>
      </c>
      <c r="C22" s="82">
        <v>1</v>
      </c>
      <c r="D22" s="82">
        <v>1</v>
      </c>
      <c r="E22" s="82">
        <v>1</v>
      </c>
      <c r="F22" s="82">
        <v>0.97009345794392521</v>
      </c>
      <c r="G22" s="82">
        <v>0.82803738317757014</v>
      </c>
      <c r="H22" s="82">
        <v>0.81682242990654208</v>
      </c>
      <c r="I22" s="82">
        <v>0.93271028037383175</v>
      </c>
      <c r="J22" s="82">
        <v>0.85794392523364482</v>
      </c>
      <c r="K22" s="82">
        <v>0</v>
      </c>
      <c r="L22" s="82">
        <v>0.9981308411214953</v>
      </c>
      <c r="M22" s="82">
        <v>0.9981308411214953</v>
      </c>
      <c r="N22" s="107">
        <f t="shared" si="0"/>
        <v>0.86682242990654201</v>
      </c>
      <c r="O22" s="81">
        <v>0.93500000000000005</v>
      </c>
    </row>
    <row r="23" spans="1:15" x14ac:dyDescent="0.25">
      <c r="A23" s="84" t="s">
        <v>81</v>
      </c>
      <c r="B23" s="82">
        <v>1</v>
      </c>
      <c r="C23" s="82">
        <v>1</v>
      </c>
      <c r="D23" s="82">
        <v>1</v>
      </c>
      <c r="E23" s="82">
        <v>1</v>
      </c>
      <c r="F23" s="82">
        <v>0.98666666666666669</v>
      </c>
      <c r="G23" s="82">
        <v>0.94666666666666666</v>
      </c>
      <c r="H23" s="82">
        <v>0.94666666666666666</v>
      </c>
      <c r="I23" s="82">
        <v>0.6</v>
      </c>
      <c r="J23" s="82">
        <v>0.96</v>
      </c>
      <c r="K23" s="82">
        <v>0</v>
      </c>
      <c r="L23" s="82">
        <v>0.96</v>
      </c>
      <c r="M23" s="82">
        <v>0.94666666666666666</v>
      </c>
      <c r="N23" s="107">
        <f t="shared" si="0"/>
        <v>0.86222222222222211</v>
      </c>
      <c r="O23" s="81">
        <v>0.94899999999999995</v>
      </c>
    </row>
    <row r="24" spans="1:15" x14ac:dyDescent="0.25">
      <c r="A24" s="84" t="s">
        <v>62</v>
      </c>
      <c r="B24" s="82">
        <v>1</v>
      </c>
      <c r="C24" s="82">
        <v>1</v>
      </c>
      <c r="D24" s="82">
        <v>0.99784017278617709</v>
      </c>
      <c r="E24" s="82">
        <v>1</v>
      </c>
      <c r="F24" s="82">
        <v>0.91792656587472998</v>
      </c>
      <c r="G24" s="82">
        <v>0.89848812095032393</v>
      </c>
      <c r="H24" s="82">
        <v>0.89416846652267823</v>
      </c>
      <c r="I24" s="82">
        <v>0.76025917926565878</v>
      </c>
      <c r="J24" s="82">
        <v>0.93088552915766742</v>
      </c>
      <c r="K24" s="82">
        <v>0</v>
      </c>
      <c r="L24" s="82">
        <v>0.93520518358531313</v>
      </c>
      <c r="M24" s="82">
        <v>0.93088552915766742</v>
      </c>
      <c r="N24" s="107">
        <f t="shared" si="0"/>
        <v>0.85547156227501808</v>
      </c>
      <c r="O24" s="81">
        <v>0.91200000000000003</v>
      </c>
    </row>
    <row r="25" spans="1:15" x14ac:dyDescent="0.25">
      <c r="A25" s="84" t="s">
        <v>60</v>
      </c>
      <c r="B25" s="82">
        <v>1</v>
      </c>
      <c r="C25" s="82">
        <v>1</v>
      </c>
      <c r="D25" s="82">
        <v>0.998</v>
      </c>
      <c r="E25" s="82">
        <v>1</v>
      </c>
      <c r="F25" s="82">
        <v>0.93799999999999994</v>
      </c>
      <c r="G25" s="82">
        <v>0.87</v>
      </c>
      <c r="H25" s="82">
        <v>0.876</v>
      </c>
      <c r="I25" s="82">
        <v>0.68600000000000005</v>
      </c>
      <c r="J25" s="82">
        <v>0.93600000000000005</v>
      </c>
      <c r="K25" s="82">
        <v>0</v>
      </c>
      <c r="L25" s="82">
        <v>0.93400000000000005</v>
      </c>
      <c r="M25" s="82">
        <v>0.93</v>
      </c>
      <c r="N25" s="107">
        <f t="shared" si="0"/>
        <v>0.84733333333333327</v>
      </c>
      <c r="O25" s="81">
        <v>0.91</v>
      </c>
    </row>
    <row r="26" spans="1:15" x14ac:dyDescent="0.25">
      <c r="A26" s="84" t="s">
        <v>58</v>
      </c>
      <c r="B26" s="82">
        <v>1</v>
      </c>
      <c r="C26" s="82">
        <v>1</v>
      </c>
      <c r="D26" s="82">
        <v>0.99779735682819382</v>
      </c>
      <c r="E26" s="82">
        <v>1</v>
      </c>
      <c r="F26" s="82">
        <v>0.91850220264317184</v>
      </c>
      <c r="G26" s="82">
        <v>0.92070484581497802</v>
      </c>
      <c r="H26" s="82">
        <v>0.92511013215859028</v>
      </c>
      <c r="I26" s="82">
        <v>0.513215859030837</v>
      </c>
      <c r="J26" s="82">
        <v>0.9493392070484582</v>
      </c>
      <c r="K26" s="82">
        <v>0</v>
      </c>
      <c r="L26" s="82">
        <v>0.93832599118942728</v>
      </c>
      <c r="M26" s="82">
        <v>0.9493392070484582</v>
      </c>
      <c r="N26" s="107">
        <f t="shared" si="0"/>
        <v>0.84269456681350963</v>
      </c>
      <c r="O26" s="81"/>
    </row>
    <row r="27" spans="1:15" x14ac:dyDescent="0.25">
      <c r="A27" s="84" t="s">
        <v>66</v>
      </c>
      <c r="B27" s="82">
        <v>1</v>
      </c>
      <c r="C27" s="82">
        <v>1</v>
      </c>
      <c r="D27" s="82">
        <v>1</v>
      </c>
      <c r="E27" s="82">
        <v>1</v>
      </c>
      <c r="F27" s="82">
        <v>0.86627906976744184</v>
      </c>
      <c r="G27" s="82">
        <v>0.88953488372093026</v>
      </c>
      <c r="H27" s="82">
        <v>0.89922480620155043</v>
      </c>
      <c r="I27" s="82">
        <v>0.66085271317829453</v>
      </c>
      <c r="J27" s="82">
        <v>0.93604651162790697</v>
      </c>
      <c r="K27" s="82">
        <v>0</v>
      </c>
      <c r="L27" s="82">
        <v>0.92441860465116277</v>
      </c>
      <c r="M27" s="82">
        <v>0.9263565891472868</v>
      </c>
      <c r="N27" s="107">
        <f t="shared" si="0"/>
        <v>0.84189276485788112</v>
      </c>
      <c r="O27" s="81">
        <v>0.93700000000000006</v>
      </c>
    </row>
    <row r="28" spans="1:15" x14ac:dyDescent="0.25">
      <c r="A28" s="84" t="s">
        <v>91</v>
      </c>
      <c r="B28" s="82">
        <v>1</v>
      </c>
      <c r="C28" s="82">
        <v>1</v>
      </c>
      <c r="D28" s="82">
        <v>1</v>
      </c>
      <c r="E28" s="82">
        <v>1</v>
      </c>
      <c r="F28" s="82">
        <v>0.98333333333333328</v>
      </c>
      <c r="G28" s="82">
        <v>0.71111111111111114</v>
      </c>
      <c r="H28" s="82">
        <v>0.7055555555555556</v>
      </c>
      <c r="I28" s="82">
        <v>0.77222222222222225</v>
      </c>
      <c r="J28" s="82">
        <v>0.96111111111111114</v>
      </c>
      <c r="K28" s="82">
        <v>0</v>
      </c>
      <c r="L28" s="82">
        <v>0.96666666666666667</v>
      </c>
      <c r="M28" s="82">
        <v>0.96666666666666667</v>
      </c>
      <c r="N28" s="107">
        <f t="shared" si="0"/>
        <v>0.83888888888888891</v>
      </c>
      <c r="O28" s="81">
        <v>0.91700000000000004</v>
      </c>
    </row>
    <row r="29" spans="1:15" x14ac:dyDescent="0.25">
      <c r="A29" s="84" t="s">
        <v>102</v>
      </c>
      <c r="B29" s="82">
        <v>1</v>
      </c>
      <c r="C29" s="82">
        <v>1</v>
      </c>
      <c r="D29" s="82">
        <v>1</v>
      </c>
      <c r="E29" s="82">
        <v>1</v>
      </c>
      <c r="F29" s="82">
        <v>0.90990990990990994</v>
      </c>
      <c r="G29" s="82">
        <v>0.93393393393393398</v>
      </c>
      <c r="H29" s="82">
        <v>0.92792792792792789</v>
      </c>
      <c r="I29" s="82">
        <v>0.37537537537537535</v>
      </c>
      <c r="J29" s="82">
        <v>0.93993993993993996</v>
      </c>
      <c r="K29" s="82">
        <v>0</v>
      </c>
      <c r="L29" s="82">
        <v>0.98798798798798804</v>
      </c>
      <c r="M29" s="82">
        <v>0.98798798798798804</v>
      </c>
      <c r="N29" s="107">
        <f t="shared" si="0"/>
        <v>0.83858858858858876</v>
      </c>
      <c r="O29" s="81">
        <v>0.85399999999999998</v>
      </c>
    </row>
    <row r="30" spans="1:15" x14ac:dyDescent="0.25">
      <c r="A30" s="84" t="s">
        <v>83</v>
      </c>
      <c r="B30" s="82">
        <v>1</v>
      </c>
      <c r="C30" s="82">
        <v>1</v>
      </c>
      <c r="D30" s="82">
        <v>0.99056603773584906</v>
      </c>
      <c r="E30" s="82">
        <v>1</v>
      </c>
      <c r="F30" s="82">
        <v>0.69811320754716977</v>
      </c>
      <c r="G30" s="82">
        <v>0.85849056603773588</v>
      </c>
      <c r="H30" s="82">
        <v>0.85849056603773588</v>
      </c>
      <c r="I30" s="82">
        <v>0.8867924528301887</v>
      </c>
      <c r="J30" s="82">
        <v>0.90566037735849059</v>
      </c>
      <c r="K30" s="82">
        <v>0</v>
      </c>
      <c r="L30" s="82">
        <v>0.90566037735849059</v>
      </c>
      <c r="M30" s="82">
        <v>0.90566037735849059</v>
      </c>
      <c r="N30" s="107">
        <f t="shared" si="0"/>
        <v>0.8341194968553457</v>
      </c>
      <c r="O30" s="81">
        <v>0.95099999999999996</v>
      </c>
    </row>
    <row r="31" spans="1:15" x14ac:dyDescent="0.25">
      <c r="A31" s="84" t="s">
        <v>87</v>
      </c>
      <c r="B31" s="82">
        <v>1</v>
      </c>
      <c r="C31" s="82">
        <v>1</v>
      </c>
      <c r="D31" s="82">
        <v>1</v>
      </c>
      <c r="E31" s="82">
        <v>1</v>
      </c>
      <c r="F31" s="82">
        <v>0.88235294117647056</v>
      </c>
      <c r="G31" s="82">
        <v>0.84803921568627449</v>
      </c>
      <c r="H31" s="82">
        <v>0.85784313725490191</v>
      </c>
      <c r="I31" s="82">
        <v>0.85539215686274506</v>
      </c>
      <c r="J31" s="82">
        <v>0.85049019607843135</v>
      </c>
      <c r="K31" s="82">
        <v>0</v>
      </c>
      <c r="L31" s="82">
        <v>0.84068627450980393</v>
      </c>
      <c r="M31" s="82">
        <v>0.84313725490196079</v>
      </c>
      <c r="N31" s="107">
        <f t="shared" si="0"/>
        <v>0.83149509803921562</v>
      </c>
      <c r="O31" s="81">
        <v>0.95299999999999996</v>
      </c>
    </row>
    <row r="32" spans="1:15" x14ac:dyDescent="0.25">
      <c r="A32" s="84" t="s">
        <v>95</v>
      </c>
      <c r="B32" s="82">
        <v>1</v>
      </c>
      <c r="C32" s="82">
        <v>1</v>
      </c>
      <c r="D32" s="82">
        <v>1</v>
      </c>
      <c r="E32" s="82">
        <v>1</v>
      </c>
      <c r="F32" s="82">
        <v>0.56441717791411039</v>
      </c>
      <c r="G32" s="82">
        <v>0.95092024539877296</v>
      </c>
      <c r="H32" s="82">
        <v>0.93251533742331283</v>
      </c>
      <c r="I32" s="82">
        <v>0.58895705521472397</v>
      </c>
      <c r="J32" s="82">
        <v>0.96319018404907975</v>
      </c>
      <c r="K32" s="82">
        <v>0</v>
      </c>
      <c r="L32" s="82">
        <v>0.96319018404907975</v>
      </c>
      <c r="M32" s="82">
        <v>0.96319018404907975</v>
      </c>
      <c r="N32" s="107">
        <f t="shared" si="0"/>
        <v>0.82719836400817981</v>
      </c>
      <c r="O32" s="81">
        <v>0.88400000000000001</v>
      </c>
    </row>
    <row r="33" spans="1:15" x14ac:dyDescent="0.25">
      <c r="A33" s="84" t="s">
        <v>61</v>
      </c>
      <c r="B33" s="82">
        <v>1</v>
      </c>
      <c r="C33" s="82">
        <v>1</v>
      </c>
      <c r="D33" s="82">
        <v>1</v>
      </c>
      <c r="E33" s="82">
        <v>1</v>
      </c>
      <c r="F33" s="82">
        <v>0.96017699115044253</v>
      </c>
      <c r="G33" s="82">
        <v>0.90265486725663713</v>
      </c>
      <c r="H33" s="82">
        <v>0.69026548672566368</v>
      </c>
      <c r="I33" s="82">
        <v>0.39823008849557523</v>
      </c>
      <c r="J33" s="82">
        <v>0.98672566371681414</v>
      </c>
      <c r="K33" s="82">
        <v>0</v>
      </c>
      <c r="L33" s="82">
        <v>0.98672566371681414</v>
      </c>
      <c r="M33" s="82">
        <v>0.98672566371681414</v>
      </c>
      <c r="N33" s="107">
        <f t="shared" si="0"/>
        <v>0.82595870206489674</v>
      </c>
      <c r="O33" s="81">
        <v>0.89900000000000002</v>
      </c>
    </row>
    <row r="34" spans="1:15" x14ac:dyDescent="0.25">
      <c r="A34" s="84" t="s">
        <v>64</v>
      </c>
      <c r="B34" s="82">
        <v>1</v>
      </c>
      <c r="C34" s="82">
        <v>1</v>
      </c>
      <c r="D34" s="82">
        <v>1</v>
      </c>
      <c r="E34" s="82">
        <v>1</v>
      </c>
      <c r="F34" s="82">
        <v>0.62532299741602071</v>
      </c>
      <c r="G34" s="82">
        <v>0.88888888888888884</v>
      </c>
      <c r="H34" s="82">
        <v>0.89147286821705429</v>
      </c>
      <c r="I34" s="82">
        <v>0.57622739018087854</v>
      </c>
      <c r="J34" s="82">
        <v>0.9715762273901809</v>
      </c>
      <c r="K34" s="82">
        <v>0</v>
      </c>
      <c r="L34" s="82">
        <v>0.97416020671834624</v>
      </c>
      <c r="M34" s="82">
        <v>0.97416020671834624</v>
      </c>
      <c r="N34" s="107">
        <f t="shared" si="0"/>
        <v>0.82515073212747636</v>
      </c>
      <c r="O34" s="81">
        <v>0.92100000000000004</v>
      </c>
    </row>
    <row r="35" spans="1:15" x14ac:dyDescent="0.25">
      <c r="A35" s="84" t="s">
        <v>100</v>
      </c>
      <c r="B35" s="82">
        <v>1</v>
      </c>
      <c r="C35" s="82">
        <v>1</v>
      </c>
      <c r="D35" s="82">
        <v>1</v>
      </c>
      <c r="E35" s="82">
        <v>1</v>
      </c>
      <c r="F35" s="82">
        <v>0.96311475409836067</v>
      </c>
      <c r="G35" s="82">
        <v>0.95901639344262291</v>
      </c>
      <c r="H35" s="82">
        <v>0.91803278688524592</v>
      </c>
      <c r="I35" s="82">
        <v>0.38114754098360654</v>
      </c>
      <c r="J35" s="82">
        <v>0.68852459016393441</v>
      </c>
      <c r="K35" s="82">
        <v>0</v>
      </c>
      <c r="L35" s="82">
        <v>0.97131147540983609</v>
      </c>
      <c r="M35" s="82">
        <v>0.97131147540983609</v>
      </c>
      <c r="N35" s="107">
        <f t="shared" si="0"/>
        <v>0.82103825136612019</v>
      </c>
      <c r="O35" s="81">
        <v>0.86</v>
      </c>
    </row>
    <row r="36" spans="1:15" x14ac:dyDescent="0.25">
      <c r="A36" s="84" t="s">
        <v>98</v>
      </c>
      <c r="B36" s="82">
        <v>1</v>
      </c>
      <c r="C36" s="82">
        <v>1</v>
      </c>
      <c r="D36" s="82">
        <v>1</v>
      </c>
      <c r="E36" s="82">
        <v>1</v>
      </c>
      <c r="F36" s="82">
        <v>0.30031948881789139</v>
      </c>
      <c r="G36" s="82">
        <v>0.88498402555910538</v>
      </c>
      <c r="H36" s="82">
        <v>0.88498402555910538</v>
      </c>
      <c r="I36" s="82">
        <v>0.87380191693290732</v>
      </c>
      <c r="J36" s="82">
        <v>0.94408945686900958</v>
      </c>
      <c r="K36" s="82">
        <v>0</v>
      </c>
      <c r="L36" s="82">
        <v>0.94408945686900958</v>
      </c>
      <c r="M36" s="82">
        <v>0.94408945686900958</v>
      </c>
      <c r="N36" s="107">
        <f t="shared" si="0"/>
        <v>0.81469648562300323</v>
      </c>
      <c r="O36" s="81">
        <v>0.92400000000000004</v>
      </c>
    </row>
    <row r="37" spans="1:15" x14ac:dyDescent="0.25">
      <c r="A37" s="84" t="s">
        <v>97</v>
      </c>
      <c r="B37" s="82">
        <v>1</v>
      </c>
      <c r="C37" s="82">
        <v>1</v>
      </c>
      <c r="D37" s="82">
        <v>1</v>
      </c>
      <c r="E37" s="82">
        <v>1</v>
      </c>
      <c r="F37" s="82">
        <v>0.90604026845637586</v>
      </c>
      <c r="G37" s="82">
        <v>0.97986577181208057</v>
      </c>
      <c r="H37" s="82">
        <v>0.95302013422818788</v>
      </c>
      <c r="I37" s="82">
        <v>0.39597315436241609</v>
      </c>
      <c r="J37" s="82">
        <v>0.98657718120805371</v>
      </c>
      <c r="K37" s="82">
        <v>0</v>
      </c>
      <c r="L37" s="82">
        <v>0.73825503355704702</v>
      </c>
      <c r="M37" s="82">
        <v>0.73825503355704702</v>
      </c>
      <c r="N37" s="107">
        <f t="shared" si="0"/>
        <v>0.80816554809843411</v>
      </c>
      <c r="O37" s="81">
        <v>0.93500000000000005</v>
      </c>
    </row>
    <row r="38" spans="1:15" x14ac:dyDescent="0.25">
      <c r="A38" s="84" t="s">
        <v>89</v>
      </c>
      <c r="B38" s="82">
        <v>1</v>
      </c>
      <c r="C38" s="82">
        <v>1</v>
      </c>
      <c r="D38" s="82">
        <v>1</v>
      </c>
      <c r="E38" s="82">
        <v>1</v>
      </c>
      <c r="F38" s="82">
        <v>0.99363057324840764</v>
      </c>
      <c r="G38" s="82">
        <v>0.73885350318471332</v>
      </c>
      <c r="H38" s="82">
        <v>0.73248407643312097</v>
      </c>
      <c r="I38" s="82">
        <v>0.57324840764331209</v>
      </c>
      <c r="J38" s="82">
        <v>0.84076433121019112</v>
      </c>
      <c r="K38" s="82">
        <v>0</v>
      </c>
      <c r="L38" s="82">
        <v>0.87898089171974525</v>
      </c>
      <c r="M38" s="82">
        <v>0.87261146496815289</v>
      </c>
      <c r="N38" s="107">
        <f t="shared" si="0"/>
        <v>0.80254777070063688</v>
      </c>
      <c r="O38" s="81">
        <v>0.89600000000000002</v>
      </c>
    </row>
    <row r="39" spans="1:15" x14ac:dyDescent="0.25">
      <c r="A39" s="108" t="s">
        <v>57</v>
      </c>
      <c r="B39" s="109">
        <v>1</v>
      </c>
      <c r="C39" s="109">
        <v>1</v>
      </c>
      <c r="D39" s="109">
        <v>1</v>
      </c>
      <c r="E39" s="109">
        <v>1</v>
      </c>
      <c r="F39" s="109">
        <v>0.89876543209876547</v>
      </c>
      <c r="G39" s="109">
        <v>0.60246913580246919</v>
      </c>
      <c r="H39" s="109">
        <v>0.59506172839506177</v>
      </c>
      <c r="I39" s="109">
        <v>0.80740740740740746</v>
      </c>
      <c r="J39" s="109">
        <v>0.8691358024691358</v>
      </c>
      <c r="K39" s="109">
        <v>0</v>
      </c>
      <c r="L39" s="109">
        <v>0.8716049382716049</v>
      </c>
      <c r="M39" s="109">
        <v>0.8691358024691358</v>
      </c>
      <c r="N39" s="110">
        <f t="shared" si="0"/>
        <v>0.79279835390946518</v>
      </c>
      <c r="O39" s="81" t="s">
        <v>219</v>
      </c>
    </row>
    <row r="40" spans="1:15" x14ac:dyDescent="0.25">
      <c r="A40" s="108" t="s">
        <v>75</v>
      </c>
      <c r="B40" s="109">
        <v>1</v>
      </c>
      <c r="C40" s="109">
        <v>1</v>
      </c>
      <c r="D40" s="109">
        <v>1</v>
      </c>
      <c r="E40" s="109">
        <v>1</v>
      </c>
      <c r="F40" s="109">
        <v>0.62820512820512819</v>
      </c>
      <c r="G40" s="109">
        <v>0.85256410256410253</v>
      </c>
      <c r="H40" s="109">
        <v>0.82692307692307687</v>
      </c>
      <c r="I40" s="109">
        <v>0.30769230769230771</v>
      </c>
      <c r="J40" s="109">
        <v>0.96153846153846156</v>
      </c>
      <c r="K40" s="109">
        <v>0</v>
      </c>
      <c r="L40" s="109">
        <v>0.95512820512820518</v>
      </c>
      <c r="M40" s="109">
        <v>0.95512820512820518</v>
      </c>
      <c r="N40" s="110">
        <f t="shared" si="0"/>
        <v>0.79059829059829045</v>
      </c>
      <c r="O40" s="81">
        <v>0.86499999999999999</v>
      </c>
    </row>
    <row r="41" spans="1:15" x14ac:dyDescent="0.25">
      <c r="A41" s="108" t="s">
        <v>94</v>
      </c>
      <c r="B41" s="109">
        <v>1</v>
      </c>
      <c r="C41" s="109">
        <v>1</v>
      </c>
      <c r="D41" s="109">
        <v>1</v>
      </c>
      <c r="E41" s="109">
        <v>1</v>
      </c>
      <c r="F41" s="109">
        <v>0.58133333333333337</v>
      </c>
      <c r="G41" s="109">
        <v>0.85066666666666668</v>
      </c>
      <c r="H41" s="109">
        <v>0.80533333333333335</v>
      </c>
      <c r="I41" s="109">
        <v>0.52266666666666661</v>
      </c>
      <c r="J41" s="109">
        <v>0.82666666666666666</v>
      </c>
      <c r="K41" s="109">
        <v>0</v>
      </c>
      <c r="L41" s="109">
        <v>0.94666666666666666</v>
      </c>
      <c r="M41" s="109">
        <v>0.94666666666666666</v>
      </c>
      <c r="N41" s="110">
        <f t="shared" si="0"/>
        <v>0.79000000000000015</v>
      </c>
      <c r="O41" s="81">
        <v>0.90900000000000003</v>
      </c>
    </row>
    <row r="42" spans="1:15" x14ac:dyDescent="0.25">
      <c r="A42" s="108" t="s">
        <v>101</v>
      </c>
      <c r="B42" s="109">
        <v>1</v>
      </c>
      <c r="C42" s="109">
        <v>1</v>
      </c>
      <c r="D42" s="109">
        <v>1</v>
      </c>
      <c r="E42" s="109">
        <v>1</v>
      </c>
      <c r="F42" s="109">
        <v>0.98974358974358978</v>
      </c>
      <c r="G42" s="109">
        <v>0.57435897435897432</v>
      </c>
      <c r="H42" s="109">
        <v>0.44102564102564101</v>
      </c>
      <c r="I42" s="109">
        <v>0.38974358974358975</v>
      </c>
      <c r="J42" s="109">
        <v>0.96410256410256412</v>
      </c>
      <c r="K42" s="109">
        <v>0</v>
      </c>
      <c r="L42" s="109">
        <v>0.95897435897435901</v>
      </c>
      <c r="M42" s="109">
        <v>0.9538461538461539</v>
      </c>
      <c r="N42" s="110">
        <f t="shared" si="0"/>
        <v>0.77264957264957268</v>
      </c>
      <c r="O42" s="81">
        <v>0.80900000000000005</v>
      </c>
    </row>
    <row r="43" spans="1:15" x14ac:dyDescent="0.25">
      <c r="A43" s="108" t="s">
        <v>88</v>
      </c>
      <c r="B43" s="109">
        <v>1</v>
      </c>
      <c r="C43" s="109">
        <v>1</v>
      </c>
      <c r="D43" s="109">
        <v>1</v>
      </c>
      <c r="E43" s="109">
        <v>1</v>
      </c>
      <c r="F43" s="109">
        <v>0.91056910569105687</v>
      </c>
      <c r="G43" s="109">
        <v>0.76422764227642281</v>
      </c>
      <c r="H43" s="109">
        <v>0.75609756097560976</v>
      </c>
      <c r="I43" s="109">
        <v>0.58536585365853655</v>
      </c>
      <c r="J43" s="109">
        <v>0.71544715447154472</v>
      </c>
      <c r="K43" s="109">
        <v>0</v>
      </c>
      <c r="L43" s="109">
        <v>0.69918699186991873</v>
      </c>
      <c r="M43" s="109">
        <v>0.76422764227642281</v>
      </c>
      <c r="N43" s="110">
        <f t="shared" si="0"/>
        <v>0.76626016260162588</v>
      </c>
      <c r="O43" s="81">
        <v>0.86199999999999999</v>
      </c>
    </row>
    <row r="44" spans="1:15" x14ac:dyDescent="0.25">
      <c r="A44" s="108" t="s">
        <v>78</v>
      </c>
      <c r="B44" s="109">
        <v>1</v>
      </c>
      <c r="C44" s="109">
        <v>1</v>
      </c>
      <c r="D44" s="109">
        <v>1</v>
      </c>
      <c r="E44" s="109">
        <v>0.99839228295819937</v>
      </c>
      <c r="F44" s="109">
        <v>0.30064308681672025</v>
      </c>
      <c r="G44" s="109">
        <v>0.84887459807073951</v>
      </c>
      <c r="H44" s="109">
        <v>0.84405144694533762</v>
      </c>
      <c r="I44" s="109">
        <v>0.4662379421221865</v>
      </c>
      <c r="J44" s="109">
        <v>0.96463022508038587</v>
      </c>
      <c r="K44" s="109">
        <v>0</v>
      </c>
      <c r="L44" s="109">
        <v>0.86655948553054662</v>
      </c>
      <c r="M44" s="109">
        <v>0.864951768488746</v>
      </c>
      <c r="N44" s="110">
        <f t="shared" si="0"/>
        <v>0.76286173633440513</v>
      </c>
      <c r="O44" s="81">
        <v>0.86699999999999999</v>
      </c>
    </row>
    <row r="45" spans="1:15" x14ac:dyDescent="0.25">
      <c r="A45" s="108" t="s">
        <v>82</v>
      </c>
      <c r="B45" s="109">
        <v>1</v>
      </c>
      <c r="C45" s="109">
        <v>1</v>
      </c>
      <c r="D45" s="109">
        <v>1</v>
      </c>
      <c r="E45" s="109">
        <v>1</v>
      </c>
      <c r="F45" s="109">
        <v>0.96568627450980393</v>
      </c>
      <c r="G45" s="109">
        <v>0.75490196078431371</v>
      </c>
      <c r="H45" s="109">
        <v>0.75490196078431371</v>
      </c>
      <c r="I45" s="109">
        <v>0.23039215686274508</v>
      </c>
      <c r="J45" s="109">
        <v>0.79411764705882348</v>
      </c>
      <c r="K45" s="109">
        <v>0</v>
      </c>
      <c r="L45" s="109">
        <v>0.79411764705882348</v>
      </c>
      <c r="M45" s="109">
        <v>0.79411764705882348</v>
      </c>
      <c r="N45" s="110">
        <f t="shared" si="0"/>
        <v>0.75735294117647067</v>
      </c>
      <c r="O45" s="81">
        <v>0.83399999999999996</v>
      </c>
    </row>
    <row r="46" spans="1:15" x14ac:dyDescent="0.25">
      <c r="A46" s="108" t="s">
        <v>70</v>
      </c>
      <c r="B46" s="109">
        <v>1</v>
      </c>
      <c r="C46" s="109">
        <v>1</v>
      </c>
      <c r="D46" s="109">
        <v>0.99484536082474229</v>
      </c>
      <c r="E46" s="109">
        <v>1</v>
      </c>
      <c r="F46" s="109">
        <v>0.96649484536082475</v>
      </c>
      <c r="G46" s="109">
        <v>0.73969072164948457</v>
      </c>
      <c r="H46" s="109">
        <v>0.73711340206185572</v>
      </c>
      <c r="I46" s="109">
        <v>7.2164948453608241E-2</v>
      </c>
      <c r="J46" s="109">
        <v>0.78092783505154639</v>
      </c>
      <c r="K46" s="109">
        <v>0</v>
      </c>
      <c r="L46" s="109">
        <v>0.78092783505154639</v>
      </c>
      <c r="M46" s="109">
        <v>0.77577319587628868</v>
      </c>
      <c r="N46" s="110">
        <f t="shared" si="0"/>
        <v>0.73732817869415801</v>
      </c>
      <c r="O46" s="81">
        <v>0.84899999999999998</v>
      </c>
    </row>
    <row r="47" spans="1:15" x14ac:dyDescent="0.25">
      <c r="A47" s="108" t="s">
        <v>93</v>
      </c>
      <c r="B47" s="109">
        <v>1</v>
      </c>
      <c r="C47" s="109">
        <v>1</v>
      </c>
      <c r="D47" s="109">
        <v>1</v>
      </c>
      <c r="E47" s="109">
        <v>1</v>
      </c>
      <c r="F47" s="109">
        <v>0.93474088291746638</v>
      </c>
      <c r="G47" s="109">
        <v>0.5700575815738963</v>
      </c>
      <c r="H47" s="109">
        <v>0.57197696737044146</v>
      </c>
      <c r="I47" s="109">
        <v>0.38963531669865642</v>
      </c>
      <c r="J47" s="109">
        <v>0.77159309021113243</v>
      </c>
      <c r="K47" s="109">
        <v>0</v>
      </c>
      <c r="L47" s="109">
        <v>0.79078694817658346</v>
      </c>
      <c r="M47" s="109">
        <v>0.79270633397312862</v>
      </c>
      <c r="N47" s="110">
        <f t="shared" si="0"/>
        <v>0.73512476007677552</v>
      </c>
      <c r="O47" s="81">
        <v>0.81100000000000005</v>
      </c>
    </row>
    <row r="48" spans="1:15" x14ac:dyDescent="0.25">
      <c r="A48" s="108" t="s">
        <v>90</v>
      </c>
      <c r="B48" s="109">
        <v>1</v>
      </c>
      <c r="C48" s="109">
        <v>1</v>
      </c>
      <c r="D48" s="109">
        <v>0.99673202614379086</v>
      </c>
      <c r="E48" s="109">
        <v>1</v>
      </c>
      <c r="F48" s="109">
        <v>0.94771241830065356</v>
      </c>
      <c r="G48" s="109">
        <v>0.74509803921568629</v>
      </c>
      <c r="H48" s="109">
        <v>0.66339869281045749</v>
      </c>
      <c r="I48" s="109">
        <v>0.20915032679738563</v>
      </c>
      <c r="J48" s="109">
        <v>0.77777777777777779</v>
      </c>
      <c r="K48" s="109">
        <v>0</v>
      </c>
      <c r="L48" s="109">
        <v>0.6797385620915033</v>
      </c>
      <c r="M48" s="109">
        <v>0.6797385620915033</v>
      </c>
      <c r="N48" s="110">
        <f t="shared" si="0"/>
        <v>0.72494553376906312</v>
      </c>
      <c r="O48" s="81">
        <v>0.80300000000000005</v>
      </c>
    </row>
    <row r="49" spans="1:15" x14ac:dyDescent="0.25">
      <c r="A49" s="135" t="s">
        <v>92</v>
      </c>
      <c r="B49" s="125">
        <v>1</v>
      </c>
      <c r="C49" s="125">
        <v>1</v>
      </c>
      <c r="D49" s="125">
        <v>1</v>
      </c>
      <c r="E49" s="125">
        <v>1</v>
      </c>
      <c r="F49" s="125">
        <v>0.93716577540106949</v>
      </c>
      <c r="G49" s="125">
        <v>0.27272727272727271</v>
      </c>
      <c r="H49" s="125">
        <v>0.26737967914438504</v>
      </c>
      <c r="I49" s="125">
        <v>0.26203208556149732</v>
      </c>
      <c r="J49" s="125">
        <v>0.75401069518716579</v>
      </c>
      <c r="K49" s="125">
        <v>0</v>
      </c>
      <c r="L49" s="125">
        <v>0.7633689839572193</v>
      </c>
      <c r="M49" s="125">
        <v>0.76470588235294112</v>
      </c>
      <c r="N49" s="126">
        <f t="shared" si="0"/>
        <v>0.66844919786096257</v>
      </c>
      <c r="O49" s="81">
        <v>0.76500000000000001</v>
      </c>
    </row>
    <row r="50" spans="1:15" x14ac:dyDescent="0.25">
      <c r="O50" s="91"/>
    </row>
    <row r="51" spans="1:15" x14ac:dyDescent="0.25">
      <c r="A51" s="105" t="s">
        <v>214</v>
      </c>
      <c r="B51" s="106">
        <f t="shared" ref="B51:N51" si="1">AVERAGE(B3:B49)</f>
        <v>1</v>
      </c>
      <c r="C51" s="106">
        <f t="shared" si="1"/>
        <v>1</v>
      </c>
      <c r="D51" s="106">
        <f t="shared" si="1"/>
        <v>0.99948470115571808</v>
      </c>
      <c r="E51" s="106">
        <f t="shared" si="1"/>
        <v>0.9999657932544298</v>
      </c>
      <c r="F51" s="106">
        <f t="shared" si="1"/>
        <v>0.88989863669956126</v>
      </c>
      <c r="G51" s="106">
        <f t="shared" si="1"/>
        <v>0.86986283631182326</v>
      </c>
      <c r="H51" s="106">
        <f t="shared" si="1"/>
        <v>0.85477362835772075</v>
      </c>
      <c r="I51" s="106">
        <f t="shared" si="1"/>
        <v>0.67383019123022381</v>
      </c>
      <c r="J51" s="106">
        <f t="shared" si="1"/>
        <v>0.92584910733291581</v>
      </c>
      <c r="K51" s="106">
        <f t="shared" si="1"/>
        <v>0</v>
      </c>
      <c r="L51" s="106">
        <f t="shared" si="1"/>
        <v>0.92091978103107863</v>
      </c>
      <c r="M51" s="106">
        <f t="shared" si="1"/>
        <v>0.92384653919129367</v>
      </c>
      <c r="N51" s="106">
        <f t="shared" si="1"/>
        <v>0.83820260121373025</v>
      </c>
    </row>
  </sheetData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60" zoomScaleNormal="60" workbookViewId="0">
      <selection activeCell="K31" sqref="K31"/>
    </sheetView>
  </sheetViews>
  <sheetFormatPr defaultRowHeight="15" x14ac:dyDescent="0.25"/>
  <cols>
    <col min="1" max="1" width="57.140625" customWidth="1"/>
    <col min="2" max="2" width="14.140625" customWidth="1"/>
    <col min="3" max="3" width="14.42578125" customWidth="1"/>
    <col min="4" max="4" width="14.7109375" customWidth="1"/>
    <col min="5" max="5" width="15" customWidth="1"/>
    <col min="6" max="6" width="13.140625" customWidth="1"/>
    <col min="7" max="7" width="13.5703125" customWidth="1"/>
    <col min="8" max="8" width="13.7109375" customWidth="1"/>
    <col min="9" max="9" width="13" customWidth="1"/>
    <col min="10" max="11" width="14.85546875" customWidth="1"/>
    <col min="12" max="12" width="14" customWidth="1"/>
    <col min="13" max="13" width="13.42578125" customWidth="1"/>
    <col min="14" max="14" width="16.5703125" customWidth="1"/>
    <col min="15" max="15" width="14.5703125" customWidth="1"/>
  </cols>
  <sheetData>
    <row r="1" spans="1:15" ht="21.75" thickBot="1" x14ac:dyDescent="0.4">
      <c r="A1" s="183" t="s">
        <v>215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2"/>
      <c r="O1" s="56"/>
    </row>
    <row r="2" spans="1:15" ht="78.75" x14ac:dyDescent="0.25">
      <c r="A2" s="57" t="s">
        <v>2</v>
      </c>
      <c r="B2" s="73" t="s">
        <v>3</v>
      </c>
      <c r="C2" s="73" t="s">
        <v>7</v>
      </c>
      <c r="D2" s="73" t="s">
        <v>204</v>
      </c>
      <c r="E2" s="73" t="s">
        <v>8</v>
      </c>
      <c r="F2" s="73" t="s">
        <v>12</v>
      </c>
      <c r="G2" s="73" t="s">
        <v>205</v>
      </c>
      <c r="H2" s="73" t="s">
        <v>206</v>
      </c>
      <c r="I2" s="73" t="s">
        <v>11</v>
      </c>
      <c r="J2" s="73" t="s">
        <v>207</v>
      </c>
      <c r="K2" s="73" t="s">
        <v>208</v>
      </c>
      <c r="L2" s="73" t="s">
        <v>209</v>
      </c>
      <c r="M2" s="74" t="s">
        <v>210</v>
      </c>
      <c r="N2" s="117" t="s">
        <v>211</v>
      </c>
      <c r="O2" s="37" t="s">
        <v>22</v>
      </c>
    </row>
    <row r="3" spans="1:15" ht="15.75" x14ac:dyDescent="0.25">
      <c r="A3" s="70" t="s">
        <v>107</v>
      </c>
      <c r="B3" s="61">
        <v>1</v>
      </c>
      <c r="C3" s="61">
        <v>1</v>
      </c>
      <c r="D3" s="61">
        <v>1</v>
      </c>
      <c r="E3" s="61">
        <v>1</v>
      </c>
      <c r="F3" s="61">
        <v>1</v>
      </c>
      <c r="G3" s="61">
        <v>1</v>
      </c>
      <c r="H3" s="61">
        <v>1</v>
      </c>
      <c r="I3" s="61">
        <v>1</v>
      </c>
      <c r="J3" s="61">
        <v>1</v>
      </c>
      <c r="K3" s="61">
        <v>0</v>
      </c>
      <c r="L3" s="61">
        <v>1</v>
      </c>
      <c r="M3" s="136">
        <v>1</v>
      </c>
      <c r="N3" s="137">
        <f t="shared" ref="N3:N50" si="0">AVERAGE(B3:M3)</f>
        <v>0.91666666666666663</v>
      </c>
      <c r="O3" s="118">
        <v>0.998</v>
      </c>
    </row>
    <row r="4" spans="1:15" ht="15.75" x14ac:dyDescent="0.25">
      <c r="A4" s="137" t="s">
        <v>134</v>
      </c>
      <c r="B4" s="137">
        <v>1</v>
      </c>
      <c r="C4" s="137">
        <v>1</v>
      </c>
      <c r="D4" s="137">
        <v>1</v>
      </c>
      <c r="E4" s="137">
        <v>1</v>
      </c>
      <c r="F4" s="137">
        <v>0.9692982456140351</v>
      </c>
      <c r="G4" s="137">
        <v>0.98245614035087714</v>
      </c>
      <c r="H4" s="137">
        <v>0.98684210526315785</v>
      </c>
      <c r="I4" s="137">
        <v>0.99342105263157898</v>
      </c>
      <c r="J4" s="137">
        <v>0.99561403508771928</v>
      </c>
      <c r="K4" s="137">
        <v>0</v>
      </c>
      <c r="L4" s="137">
        <v>0.99561403508771928</v>
      </c>
      <c r="M4" s="137">
        <v>0.99342105263157898</v>
      </c>
      <c r="N4" s="137">
        <f t="shared" si="0"/>
        <v>0.90972222222222221</v>
      </c>
      <c r="O4" s="118">
        <v>0.89700000000000002</v>
      </c>
    </row>
    <row r="5" spans="1:15" ht="15.75" x14ac:dyDescent="0.25">
      <c r="A5" s="137" t="s">
        <v>137</v>
      </c>
      <c r="B5" s="137">
        <v>1</v>
      </c>
      <c r="C5" s="137">
        <v>1</v>
      </c>
      <c r="D5" s="137">
        <v>1</v>
      </c>
      <c r="E5" s="137">
        <v>1</v>
      </c>
      <c r="F5" s="137">
        <v>0.92361111111111116</v>
      </c>
      <c r="G5" s="137">
        <v>0.99768518518518523</v>
      </c>
      <c r="H5" s="137">
        <v>0.99537037037037035</v>
      </c>
      <c r="I5" s="137">
        <v>0.99768518518518523</v>
      </c>
      <c r="J5" s="137">
        <v>0.99768518518518523</v>
      </c>
      <c r="K5" s="137">
        <v>0</v>
      </c>
      <c r="L5" s="137">
        <v>0.99768518518518523</v>
      </c>
      <c r="M5" s="137">
        <v>0.99768518518518523</v>
      </c>
      <c r="N5" s="137">
        <f t="shared" si="0"/>
        <v>0.90895061728395055</v>
      </c>
      <c r="O5" s="118">
        <v>0.998</v>
      </c>
    </row>
    <row r="6" spans="1:15" ht="15.75" x14ac:dyDescent="0.25">
      <c r="A6" s="137" t="s">
        <v>119</v>
      </c>
      <c r="B6" s="137">
        <v>1</v>
      </c>
      <c r="C6" s="137">
        <v>1</v>
      </c>
      <c r="D6" s="137">
        <v>1</v>
      </c>
      <c r="E6" s="137">
        <v>1</v>
      </c>
      <c r="F6" s="137">
        <v>0.96576576576576578</v>
      </c>
      <c r="G6" s="137">
        <v>0.99279279279279276</v>
      </c>
      <c r="H6" s="137">
        <v>0.99279279279279276</v>
      </c>
      <c r="I6" s="137">
        <v>0.91531531531531529</v>
      </c>
      <c r="J6" s="137">
        <v>1</v>
      </c>
      <c r="K6" s="137">
        <v>0</v>
      </c>
      <c r="L6" s="137">
        <v>1</v>
      </c>
      <c r="M6" s="137">
        <v>1</v>
      </c>
      <c r="N6" s="137">
        <f t="shared" si="0"/>
        <v>0.90555555555555556</v>
      </c>
      <c r="O6" s="118">
        <v>0.98</v>
      </c>
    </row>
    <row r="7" spans="1:15" ht="15.75" x14ac:dyDescent="0.25">
      <c r="A7" s="71" t="s">
        <v>127</v>
      </c>
      <c r="B7" s="71">
        <v>1</v>
      </c>
      <c r="C7" s="71">
        <v>1</v>
      </c>
      <c r="D7" s="71">
        <v>1</v>
      </c>
      <c r="E7" s="71">
        <v>1</v>
      </c>
      <c r="F7" s="71">
        <v>0.98099762470308793</v>
      </c>
      <c r="G7" s="71">
        <v>0.99524940617577196</v>
      </c>
      <c r="H7" s="71">
        <v>0.97862232779097391</v>
      </c>
      <c r="I7" s="71">
        <v>0.83610451306413303</v>
      </c>
      <c r="J7" s="71">
        <v>0.98099762470308793</v>
      </c>
      <c r="K7" s="71">
        <v>0</v>
      </c>
      <c r="L7" s="71">
        <v>0.98099762470308793</v>
      </c>
      <c r="M7" s="71">
        <v>0.98099762470308793</v>
      </c>
      <c r="N7" s="71">
        <f t="shared" si="0"/>
        <v>0.89449722882026916</v>
      </c>
      <c r="O7" s="118">
        <v>0.97299999999999998</v>
      </c>
    </row>
    <row r="8" spans="1:15" ht="15.75" x14ac:dyDescent="0.25">
      <c r="A8" s="71" t="s">
        <v>130</v>
      </c>
      <c r="B8" s="71">
        <v>1</v>
      </c>
      <c r="C8" s="71">
        <v>1</v>
      </c>
      <c r="D8" s="71">
        <v>1</v>
      </c>
      <c r="E8" s="71">
        <v>1</v>
      </c>
      <c r="F8" s="71">
        <v>0.97745901639344257</v>
      </c>
      <c r="G8" s="71">
        <v>0.90573770491803274</v>
      </c>
      <c r="H8" s="71">
        <v>0.77254098360655743</v>
      </c>
      <c r="I8" s="71">
        <v>0.99385245901639341</v>
      </c>
      <c r="J8" s="71">
        <v>0.99180327868852458</v>
      </c>
      <c r="K8" s="71">
        <v>0</v>
      </c>
      <c r="L8" s="71">
        <v>0.99385245901639341</v>
      </c>
      <c r="M8" s="71">
        <v>0.97950819672131151</v>
      </c>
      <c r="N8" s="71">
        <f t="shared" si="0"/>
        <v>0.88456284153005471</v>
      </c>
      <c r="O8" s="118">
        <v>0.92300000000000004</v>
      </c>
    </row>
    <row r="9" spans="1:15" ht="15.75" x14ac:dyDescent="0.25">
      <c r="A9" s="71" t="s">
        <v>109</v>
      </c>
      <c r="B9" s="71">
        <v>1</v>
      </c>
      <c r="C9" s="71">
        <v>1</v>
      </c>
      <c r="D9" s="71">
        <v>1</v>
      </c>
      <c r="E9" s="71">
        <v>1</v>
      </c>
      <c r="F9" s="71">
        <v>0.94904458598726116</v>
      </c>
      <c r="G9" s="71">
        <v>0.92675159235668791</v>
      </c>
      <c r="H9" s="71">
        <v>0.92675159235668791</v>
      </c>
      <c r="I9" s="71">
        <v>0.93312101910828027</v>
      </c>
      <c r="J9" s="71">
        <v>0.9426751592356688</v>
      </c>
      <c r="K9" s="71">
        <v>0</v>
      </c>
      <c r="L9" s="71">
        <v>0.93949044585987262</v>
      </c>
      <c r="M9" s="71">
        <v>0.93949044585987262</v>
      </c>
      <c r="N9" s="71">
        <f t="shared" si="0"/>
        <v>0.87977707006369421</v>
      </c>
      <c r="O9" s="118">
        <v>0.96099999999999997</v>
      </c>
    </row>
    <row r="10" spans="1:15" ht="21" customHeight="1" x14ac:dyDescent="0.25">
      <c r="A10" s="71" t="s">
        <v>118</v>
      </c>
      <c r="B10" s="71">
        <v>1</v>
      </c>
      <c r="C10" s="71">
        <v>1</v>
      </c>
      <c r="D10" s="71">
        <v>1</v>
      </c>
      <c r="E10" s="71">
        <v>1</v>
      </c>
      <c r="F10" s="71">
        <v>0.99049429657794674</v>
      </c>
      <c r="G10" s="71">
        <v>0.99429657794676807</v>
      </c>
      <c r="H10" s="71">
        <v>0.99429657794676807</v>
      </c>
      <c r="I10" s="71">
        <v>0.5874524714828897</v>
      </c>
      <c r="J10" s="71">
        <v>0.99049429657794674</v>
      </c>
      <c r="K10" s="71">
        <v>0</v>
      </c>
      <c r="L10" s="71">
        <v>0.99239543726235746</v>
      </c>
      <c r="M10" s="71">
        <v>0.99239543726235746</v>
      </c>
      <c r="N10" s="71">
        <f t="shared" si="0"/>
        <v>0.87848542458808632</v>
      </c>
      <c r="O10" s="118">
        <v>0.86299999999999999</v>
      </c>
    </row>
    <row r="11" spans="1:15" ht="15.75" x14ac:dyDescent="0.25">
      <c r="A11" s="71" t="s">
        <v>143</v>
      </c>
      <c r="B11" s="71">
        <v>1</v>
      </c>
      <c r="C11" s="71">
        <v>1</v>
      </c>
      <c r="D11" s="71">
        <v>1</v>
      </c>
      <c r="E11" s="71">
        <v>1</v>
      </c>
      <c r="F11" s="71">
        <v>0.93629343629343631</v>
      </c>
      <c r="G11" s="71">
        <v>0.96525096525096521</v>
      </c>
      <c r="H11" s="71">
        <v>0.96332046332046328</v>
      </c>
      <c r="I11" s="71">
        <v>0.6428571428571429</v>
      </c>
      <c r="J11" s="71">
        <v>0.99227799227799229</v>
      </c>
      <c r="K11" s="71">
        <v>0</v>
      </c>
      <c r="L11" s="71">
        <v>0.98841698841698844</v>
      </c>
      <c r="M11" s="71">
        <v>1</v>
      </c>
      <c r="N11" s="71">
        <f t="shared" si="0"/>
        <v>0.87403474903474898</v>
      </c>
      <c r="O11" s="118">
        <v>0.876</v>
      </c>
    </row>
    <row r="12" spans="1:15" ht="15.75" x14ac:dyDescent="0.25">
      <c r="A12" s="71" t="s">
        <v>142</v>
      </c>
      <c r="B12" s="71">
        <v>1</v>
      </c>
      <c r="C12" s="71">
        <v>1</v>
      </c>
      <c r="D12" s="71">
        <v>1</v>
      </c>
      <c r="E12" s="71">
        <v>1</v>
      </c>
      <c r="F12" s="71">
        <v>0.95490716180371349</v>
      </c>
      <c r="G12" s="71">
        <v>0.96551724137931039</v>
      </c>
      <c r="H12" s="71">
        <v>0.95755968169761274</v>
      </c>
      <c r="I12" s="71">
        <v>0.96286472148541113</v>
      </c>
      <c r="J12" s="71">
        <v>0.8381962864721485</v>
      </c>
      <c r="K12" s="71">
        <v>0</v>
      </c>
      <c r="L12" s="71">
        <v>0.90716180371352784</v>
      </c>
      <c r="M12" s="71">
        <v>0.90185676392572944</v>
      </c>
      <c r="N12" s="71">
        <f t="shared" si="0"/>
        <v>0.87400530503978802</v>
      </c>
      <c r="O12" s="118">
        <v>0.72199999999999998</v>
      </c>
    </row>
    <row r="13" spans="1:15" ht="21.75" customHeight="1" x14ac:dyDescent="0.25">
      <c r="A13" s="71" t="s">
        <v>122</v>
      </c>
      <c r="B13" s="71">
        <v>1</v>
      </c>
      <c r="C13" s="71">
        <v>1</v>
      </c>
      <c r="D13" s="71">
        <v>1</v>
      </c>
      <c r="E13" s="71">
        <v>1</v>
      </c>
      <c r="F13" s="71">
        <v>0.99027777777777781</v>
      </c>
      <c r="G13" s="71">
        <v>0.98750000000000004</v>
      </c>
      <c r="H13" s="71">
        <v>0.98750000000000004</v>
      </c>
      <c r="I13" s="71">
        <v>0.5083333333333333</v>
      </c>
      <c r="J13" s="71">
        <v>0.99861111111111112</v>
      </c>
      <c r="K13" s="71">
        <v>0</v>
      </c>
      <c r="L13" s="71">
        <v>1</v>
      </c>
      <c r="M13" s="71">
        <v>1</v>
      </c>
      <c r="N13" s="71">
        <f t="shared" si="0"/>
        <v>0.87268518518518523</v>
      </c>
      <c r="O13" s="118">
        <v>0.86799999999999999</v>
      </c>
    </row>
    <row r="14" spans="1:15" ht="15.75" x14ac:dyDescent="0.25">
      <c r="A14" s="71" t="s">
        <v>124</v>
      </c>
      <c r="B14" s="71">
        <v>1</v>
      </c>
      <c r="C14" s="71">
        <v>1</v>
      </c>
      <c r="D14" s="71">
        <v>1</v>
      </c>
      <c r="E14" s="71">
        <v>1</v>
      </c>
      <c r="F14" s="71">
        <v>0.96927374301675973</v>
      </c>
      <c r="G14" s="71">
        <v>0.92737430167597767</v>
      </c>
      <c r="H14" s="71">
        <v>0.91620111731843579</v>
      </c>
      <c r="I14" s="71">
        <v>0.75139664804469275</v>
      </c>
      <c r="J14" s="71">
        <v>0.93016759776536317</v>
      </c>
      <c r="K14" s="71">
        <v>0</v>
      </c>
      <c r="L14" s="71">
        <v>0.93296089385474856</v>
      </c>
      <c r="M14" s="71">
        <v>0.93296089385474856</v>
      </c>
      <c r="N14" s="71">
        <f t="shared" si="0"/>
        <v>0.86336126629422705</v>
      </c>
      <c r="O14" s="118">
        <v>0.93</v>
      </c>
    </row>
    <row r="15" spans="1:15" ht="15.75" x14ac:dyDescent="0.25">
      <c r="A15" s="71" t="s">
        <v>120</v>
      </c>
      <c r="B15" s="71">
        <v>1</v>
      </c>
      <c r="C15" s="71">
        <v>1</v>
      </c>
      <c r="D15" s="71">
        <v>1</v>
      </c>
      <c r="E15" s="71">
        <v>1</v>
      </c>
      <c r="F15" s="71">
        <v>0.97696737044145876</v>
      </c>
      <c r="G15" s="71">
        <v>0.91362763915547029</v>
      </c>
      <c r="H15" s="71">
        <v>0.92706333973128596</v>
      </c>
      <c r="I15" s="71">
        <v>0.76391554702495201</v>
      </c>
      <c r="J15" s="71">
        <v>0.93857965451055658</v>
      </c>
      <c r="K15" s="71">
        <v>0</v>
      </c>
      <c r="L15" s="71">
        <v>0.91554702495201534</v>
      </c>
      <c r="M15" s="71">
        <v>0.90978886756238009</v>
      </c>
      <c r="N15" s="71">
        <f t="shared" si="0"/>
        <v>0.86212412028150986</v>
      </c>
      <c r="O15" s="118">
        <v>0.96</v>
      </c>
    </row>
    <row r="16" spans="1:15" ht="15.75" x14ac:dyDescent="0.25">
      <c r="A16" s="71" t="s">
        <v>117</v>
      </c>
      <c r="B16" s="71">
        <v>1</v>
      </c>
      <c r="C16" s="71">
        <v>1</v>
      </c>
      <c r="D16" s="71">
        <v>1</v>
      </c>
      <c r="E16" s="71">
        <v>1</v>
      </c>
      <c r="F16" s="71">
        <v>0.99710144927536237</v>
      </c>
      <c r="G16" s="71">
        <v>0.97391304347826091</v>
      </c>
      <c r="H16" s="71">
        <v>0.93623188405797098</v>
      </c>
      <c r="I16" s="71">
        <v>0.43768115942028984</v>
      </c>
      <c r="J16" s="71">
        <v>1</v>
      </c>
      <c r="K16" s="71">
        <v>0</v>
      </c>
      <c r="L16" s="71">
        <v>1</v>
      </c>
      <c r="M16" s="71">
        <v>1</v>
      </c>
      <c r="N16" s="71">
        <f t="shared" si="0"/>
        <v>0.86207729468599037</v>
      </c>
      <c r="O16" s="118">
        <v>0.93300000000000005</v>
      </c>
    </row>
    <row r="17" spans="1:15" ht="15.75" x14ac:dyDescent="0.25">
      <c r="A17" s="71" t="s">
        <v>125</v>
      </c>
      <c r="B17" s="71">
        <v>1</v>
      </c>
      <c r="C17" s="71">
        <v>1</v>
      </c>
      <c r="D17" s="71">
        <v>1</v>
      </c>
      <c r="E17" s="71">
        <v>1</v>
      </c>
      <c r="F17" s="71">
        <v>1</v>
      </c>
      <c r="G17" s="71">
        <v>0.87179487179487181</v>
      </c>
      <c r="H17" s="71">
        <v>0.79254079254079257</v>
      </c>
      <c r="I17" s="71">
        <v>0.66200466200466201</v>
      </c>
      <c r="J17" s="71">
        <v>0.99766899766899764</v>
      </c>
      <c r="K17" s="71">
        <v>0</v>
      </c>
      <c r="L17" s="71">
        <v>0.99533799533799538</v>
      </c>
      <c r="M17" s="71">
        <v>0.99533799533799538</v>
      </c>
      <c r="N17" s="71">
        <f t="shared" si="0"/>
        <v>0.85955710955710973</v>
      </c>
      <c r="O17" s="118">
        <v>0.85099999999999998</v>
      </c>
    </row>
    <row r="18" spans="1:15" ht="15.75" x14ac:dyDescent="0.25">
      <c r="A18" s="71" t="s">
        <v>139</v>
      </c>
      <c r="B18" s="71">
        <v>1</v>
      </c>
      <c r="C18" s="71">
        <v>1</v>
      </c>
      <c r="D18" s="71">
        <v>1</v>
      </c>
      <c r="E18" s="71">
        <v>1</v>
      </c>
      <c r="F18" s="71">
        <v>0.99804305283757333</v>
      </c>
      <c r="G18" s="71">
        <v>0.77103718199608606</v>
      </c>
      <c r="H18" s="71">
        <v>0.76320939334637961</v>
      </c>
      <c r="I18" s="71">
        <v>0.78864970645792565</v>
      </c>
      <c r="J18" s="71">
        <v>0.96868884540117417</v>
      </c>
      <c r="K18" s="71">
        <v>0</v>
      </c>
      <c r="L18" s="71">
        <v>0.9941291585127201</v>
      </c>
      <c r="M18" s="71">
        <v>0.99217221135029354</v>
      </c>
      <c r="N18" s="71">
        <f t="shared" si="0"/>
        <v>0.85632746249184599</v>
      </c>
      <c r="O18" s="118">
        <v>0.77400000000000002</v>
      </c>
    </row>
    <row r="19" spans="1:15" ht="15.75" x14ac:dyDescent="0.25">
      <c r="A19" s="71" t="s">
        <v>141</v>
      </c>
      <c r="B19" s="71">
        <v>1</v>
      </c>
      <c r="C19" s="71">
        <v>1</v>
      </c>
      <c r="D19" s="71">
        <v>1</v>
      </c>
      <c r="E19" s="71">
        <v>1</v>
      </c>
      <c r="F19" s="71">
        <v>0.95909090909090911</v>
      </c>
      <c r="G19" s="71">
        <v>0.91818181818181821</v>
      </c>
      <c r="H19" s="71">
        <v>0.92954545454545456</v>
      </c>
      <c r="I19" s="71">
        <v>0.62954545454545452</v>
      </c>
      <c r="J19" s="71">
        <v>0.97045454545454546</v>
      </c>
      <c r="K19" s="71">
        <v>0</v>
      </c>
      <c r="L19" s="71">
        <v>0.90227272727272723</v>
      </c>
      <c r="M19" s="71">
        <v>0.90681818181818186</v>
      </c>
      <c r="N19" s="71">
        <f t="shared" si="0"/>
        <v>0.85132575757575746</v>
      </c>
      <c r="O19" s="118">
        <v>0.94299999999999995</v>
      </c>
    </row>
    <row r="20" spans="1:15" ht="15.75" x14ac:dyDescent="0.25">
      <c r="A20" s="71" t="s">
        <v>110</v>
      </c>
      <c r="B20" s="71">
        <v>1</v>
      </c>
      <c r="C20" s="71">
        <v>1</v>
      </c>
      <c r="D20" s="71">
        <v>1</v>
      </c>
      <c r="E20" s="71">
        <v>1</v>
      </c>
      <c r="F20" s="71">
        <v>0.97237569060773477</v>
      </c>
      <c r="G20" s="71">
        <v>0.84254143646408841</v>
      </c>
      <c r="H20" s="71">
        <v>0.8066298342541437</v>
      </c>
      <c r="I20" s="71">
        <v>0.56629834254143652</v>
      </c>
      <c r="J20" s="71">
        <v>0.96685082872928174</v>
      </c>
      <c r="K20" s="71">
        <v>0</v>
      </c>
      <c r="L20" s="71">
        <v>0.96961325966850831</v>
      </c>
      <c r="M20" s="71">
        <v>0.96961325966850831</v>
      </c>
      <c r="N20" s="71">
        <f t="shared" si="0"/>
        <v>0.84116022099447518</v>
      </c>
      <c r="O20" s="118">
        <v>0.88200000000000001</v>
      </c>
    </row>
    <row r="21" spans="1:15" ht="15.75" x14ac:dyDescent="0.25">
      <c r="A21" s="71" t="s">
        <v>129</v>
      </c>
      <c r="B21" s="71">
        <v>1</v>
      </c>
      <c r="C21" s="71">
        <v>1</v>
      </c>
      <c r="D21" s="71">
        <v>1</v>
      </c>
      <c r="E21" s="71">
        <v>1</v>
      </c>
      <c r="F21" s="71">
        <v>0.95561357702349869</v>
      </c>
      <c r="G21" s="71">
        <v>0.75456919060052219</v>
      </c>
      <c r="H21" s="71">
        <v>0.74412532637075723</v>
      </c>
      <c r="I21" s="71">
        <v>0.89033942558746737</v>
      </c>
      <c r="J21" s="71">
        <v>0.8798955613577023</v>
      </c>
      <c r="K21" s="71">
        <v>0</v>
      </c>
      <c r="L21" s="71">
        <v>0.92950391644908614</v>
      </c>
      <c r="M21" s="71">
        <v>0.92689295039164488</v>
      </c>
      <c r="N21" s="71">
        <f t="shared" si="0"/>
        <v>0.8400783289817233</v>
      </c>
      <c r="O21" s="118">
        <v>0.93799999999999994</v>
      </c>
    </row>
    <row r="22" spans="1:15" ht="15.75" x14ac:dyDescent="0.25">
      <c r="A22" s="71" t="s">
        <v>135</v>
      </c>
      <c r="B22" s="71">
        <v>1</v>
      </c>
      <c r="C22" s="71">
        <v>1</v>
      </c>
      <c r="D22" s="71">
        <v>0.99798387096774188</v>
      </c>
      <c r="E22" s="71">
        <v>1</v>
      </c>
      <c r="F22" s="71">
        <v>0.88911290322580649</v>
      </c>
      <c r="G22" s="71">
        <v>0.905241935483871</v>
      </c>
      <c r="H22" s="71">
        <v>0.905241935483871</v>
      </c>
      <c r="I22" s="71">
        <v>0.57258064516129037</v>
      </c>
      <c r="J22" s="71">
        <v>0.92338709677419351</v>
      </c>
      <c r="K22" s="71">
        <v>0</v>
      </c>
      <c r="L22" s="71">
        <v>0.92540322580645162</v>
      </c>
      <c r="M22" s="71">
        <v>0.92540322580645162</v>
      </c>
      <c r="N22" s="71">
        <f t="shared" si="0"/>
        <v>0.83702956989247312</v>
      </c>
      <c r="O22" s="118">
        <v>0.92400000000000004</v>
      </c>
    </row>
    <row r="23" spans="1:15" ht="15.75" x14ac:dyDescent="0.25">
      <c r="A23" s="71" t="s">
        <v>132</v>
      </c>
      <c r="B23" s="71">
        <v>1</v>
      </c>
      <c r="C23" s="71">
        <v>1</v>
      </c>
      <c r="D23" s="71">
        <v>1</v>
      </c>
      <c r="E23" s="71">
        <v>1</v>
      </c>
      <c r="F23" s="71">
        <v>0.9532520325203252</v>
      </c>
      <c r="G23" s="71">
        <v>0.93495934959349591</v>
      </c>
      <c r="H23" s="71">
        <v>0.9065040650406504</v>
      </c>
      <c r="I23" s="71">
        <v>0.92682926829268297</v>
      </c>
      <c r="J23" s="71">
        <v>0.93495934959349591</v>
      </c>
      <c r="K23" s="71">
        <v>0</v>
      </c>
      <c r="L23" s="71">
        <v>0.69105691056910568</v>
      </c>
      <c r="M23" s="71">
        <v>0.69105691056910568</v>
      </c>
      <c r="N23" s="71">
        <f t="shared" si="0"/>
        <v>0.83655149051490518</v>
      </c>
      <c r="O23" s="118">
        <v>0.93</v>
      </c>
    </row>
    <row r="24" spans="1:15" ht="15.75" x14ac:dyDescent="0.25">
      <c r="A24" s="71" t="s">
        <v>121</v>
      </c>
      <c r="B24" s="71">
        <v>1</v>
      </c>
      <c r="C24" s="71">
        <v>1</v>
      </c>
      <c r="D24" s="71">
        <v>1</v>
      </c>
      <c r="E24" s="71">
        <v>1</v>
      </c>
      <c r="F24" s="71">
        <v>0.97774244833068358</v>
      </c>
      <c r="G24" s="71">
        <v>0.77424483306836245</v>
      </c>
      <c r="H24" s="71">
        <v>0.75993640699523057</v>
      </c>
      <c r="I24" s="71">
        <v>0.69634340222575519</v>
      </c>
      <c r="J24" s="71">
        <v>0.94117647058823528</v>
      </c>
      <c r="K24" s="71">
        <v>0</v>
      </c>
      <c r="L24" s="71">
        <v>0.94435612082670906</v>
      </c>
      <c r="M24" s="71">
        <v>0.94435612082670906</v>
      </c>
      <c r="N24" s="71">
        <f t="shared" si="0"/>
        <v>0.83651298357180714</v>
      </c>
      <c r="O24" s="118">
        <v>0.91700000000000004</v>
      </c>
    </row>
    <row r="25" spans="1:15" ht="15.75" x14ac:dyDescent="0.25">
      <c r="A25" s="71" t="s">
        <v>106</v>
      </c>
      <c r="B25" s="71">
        <v>1</v>
      </c>
      <c r="C25" s="71">
        <v>1</v>
      </c>
      <c r="D25" s="71">
        <v>0.99783080260303691</v>
      </c>
      <c r="E25" s="71">
        <v>1</v>
      </c>
      <c r="F25" s="71">
        <v>0.97613882863340562</v>
      </c>
      <c r="G25" s="71">
        <v>0.58351409978308022</v>
      </c>
      <c r="H25" s="71">
        <v>0.57917570498915405</v>
      </c>
      <c r="I25" s="71">
        <v>0.99783080260303691</v>
      </c>
      <c r="J25" s="71">
        <v>0.9414316702819957</v>
      </c>
      <c r="K25" s="71">
        <v>0</v>
      </c>
      <c r="L25" s="71">
        <v>0.96529284164858997</v>
      </c>
      <c r="M25" s="71">
        <v>0.96529284164858997</v>
      </c>
      <c r="N25" s="71">
        <f t="shared" si="0"/>
        <v>0.83387563268257425</v>
      </c>
      <c r="O25" s="118">
        <v>0.90900000000000003</v>
      </c>
    </row>
    <row r="26" spans="1:15" ht="15.75" x14ac:dyDescent="0.25">
      <c r="A26" s="71" t="s">
        <v>116</v>
      </c>
      <c r="B26" s="71">
        <v>1</v>
      </c>
      <c r="C26" s="71">
        <v>1</v>
      </c>
      <c r="D26" s="71">
        <v>1</v>
      </c>
      <c r="E26" s="71">
        <v>1</v>
      </c>
      <c r="F26" s="71">
        <v>0.93194706994328924</v>
      </c>
      <c r="G26" s="71">
        <v>0.85066162570888471</v>
      </c>
      <c r="H26" s="71">
        <v>0.85066162570888471</v>
      </c>
      <c r="I26" s="71">
        <v>0.85633270321361055</v>
      </c>
      <c r="J26" s="71">
        <v>0.85066162570888471</v>
      </c>
      <c r="K26" s="71">
        <v>0</v>
      </c>
      <c r="L26" s="71">
        <v>0.84310018903591677</v>
      </c>
      <c r="M26" s="71">
        <v>0.82041587901701318</v>
      </c>
      <c r="N26" s="71">
        <f t="shared" si="0"/>
        <v>0.83364839319470685</v>
      </c>
      <c r="O26" s="118">
        <v>0.93</v>
      </c>
    </row>
    <row r="27" spans="1:15" ht="15.75" x14ac:dyDescent="0.25">
      <c r="A27" s="71" t="s">
        <v>115</v>
      </c>
      <c r="B27" s="71">
        <v>1</v>
      </c>
      <c r="C27" s="71">
        <v>1</v>
      </c>
      <c r="D27" s="71">
        <v>1</v>
      </c>
      <c r="E27" s="71">
        <v>1</v>
      </c>
      <c r="F27" s="71">
        <v>0.9452054794520548</v>
      </c>
      <c r="G27" s="71">
        <v>0.80821917808219179</v>
      </c>
      <c r="H27" s="71">
        <v>0.87671232876712324</v>
      </c>
      <c r="I27" s="71">
        <v>0.47945205479452052</v>
      </c>
      <c r="J27" s="71">
        <v>0.90410958904109584</v>
      </c>
      <c r="K27" s="71">
        <v>0</v>
      </c>
      <c r="L27" s="71">
        <v>0.98630136986301364</v>
      </c>
      <c r="M27" s="71">
        <v>0.98630136986301364</v>
      </c>
      <c r="N27" s="71">
        <f t="shared" si="0"/>
        <v>0.8321917808219178</v>
      </c>
      <c r="O27" s="118">
        <v>0.9</v>
      </c>
    </row>
    <row r="28" spans="1:15" ht="15.75" x14ac:dyDescent="0.25">
      <c r="A28" s="71" t="s">
        <v>108</v>
      </c>
      <c r="B28" s="71">
        <v>1</v>
      </c>
      <c r="C28" s="71">
        <v>1</v>
      </c>
      <c r="D28" s="71">
        <v>0.99840255591054317</v>
      </c>
      <c r="E28" s="71">
        <v>1</v>
      </c>
      <c r="F28" s="71">
        <v>0.93929712460063897</v>
      </c>
      <c r="G28" s="71">
        <v>0.83865814696485619</v>
      </c>
      <c r="H28" s="71">
        <v>0.82907348242811496</v>
      </c>
      <c r="I28" s="71">
        <v>0.71725239616613423</v>
      </c>
      <c r="J28" s="71">
        <v>0.88977635782747599</v>
      </c>
      <c r="K28" s="71">
        <v>0</v>
      </c>
      <c r="L28" s="71">
        <v>0.87859424920127793</v>
      </c>
      <c r="M28" s="71">
        <v>0.87859424920127793</v>
      </c>
      <c r="N28" s="71">
        <f t="shared" si="0"/>
        <v>0.83080404685835996</v>
      </c>
      <c r="O28" s="118">
        <v>0.90600000000000003</v>
      </c>
    </row>
    <row r="29" spans="1:15" ht="15.75" x14ac:dyDescent="0.25">
      <c r="A29" s="71" t="s">
        <v>136</v>
      </c>
      <c r="B29" s="71">
        <v>1</v>
      </c>
      <c r="C29" s="71">
        <v>1</v>
      </c>
      <c r="D29" s="71">
        <v>1</v>
      </c>
      <c r="E29" s="71">
        <v>1</v>
      </c>
      <c r="F29" s="71">
        <v>0.93067846607669613</v>
      </c>
      <c r="G29" s="71">
        <v>0.85250737463126847</v>
      </c>
      <c r="H29" s="71">
        <v>0.84218289085545728</v>
      </c>
      <c r="I29" s="71">
        <v>0.6415929203539823</v>
      </c>
      <c r="J29" s="71">
        <v>0.86578171091445433</v>
      </c>
      <c r="K29" s="71">
        <v>0</v>
      </c>
      <c r="L29" s="71">
        <v>0.88790560471976399</v>
      </c>
      <c r="M29" s="71">
        <v>0.88790560471976399</v>
      </c>
      <c r="N29" s="71">
        <f t="shared" si="0"/>
        <v>0.82571288102261553</v>
      </c>
      <c r="O29" s="118">
        <v>0.88100000000000001</v>
      </c>
    </row>
    <row r="30" spans="1:15" ht="15.75" x14ac:dyDescent="0.25">
      <c r="A30" s="71" t="s">
        <v>133</v>
      </c>
      <c r="B30" s="71">
        <v>1</v>
      </c>
      <c r="C30" s="71">
        <v>1</v>
      </c>
      <c r="D30" s="71">
        <v>1</v>
      </c>
      <c r="E30" s="71">
        <v>1</v>
      </c>
      <c r="F30" s="71">
        <v>0.94915254237288138</v>
      </c>
      <c r="G30" s="71">
        <v>0.73093220338983056</v>
      </c>
      <c r="H30" s="71">
        <v>0.72457627118644063</v>
      </c>
      <c r="I30" s="71">
        <v>0.4565677966101695</v>
      </c>
      <c r="J30" s="71">
        <v>0.97881355932203384</v>
      </c>
      <c r="K30" s="71">
        <v>0</v>
      </c>
      <c r="L30" s="71">
        <v>0.98199152542372881</v>
      </c>
      <c r="M30" s="71">
        <v>0.98199152542372881</v>
      </c>
      <c r="N30" s="71">
        <f t="shared" si="0"/>
        <v>0.8170021186440678</v>
      </c>
      <c r="O30" s="118">
        <v>0.88500000000000001</v>
      </c>
    </row>
    <row r="31" spans="1:15" ht="15.75" x14ac:dyDescent="0.25">
      <c r="A31" s="58" t="s">
        <v>114</v>
      </c>
      <c r="B31" s="59">
        <v>1</v>
      </c>
      <c r="C31" s="59">
        <v>1</v>
      </c>
      <c r="D31" s="59">
        <v>0.99891774891774887</v>
      </c>
      <c r="E31" s="59">
        <v>1</v>
      </c>
      <c r="F31" s="59">
        <v>0.91558441558441561</v>
      </c>
      <c r="G31" s="59">
        <v>0.66233766233766234</v>
      </c>
      <c r="H31" s="59">
        <v>0.58766233766233766</v>
      </c>
      <c r="I31" s="59">
        <v>0.69372294372294374</v>
      </c>
      <c r="J31" s="59">
        <v>0.90800865800865804</v>
      </c>
      <c r="K31" s="59">
        <v>0</v>
      </c>
      <c r="L31" s="59">
        <v>0.90043290043290047</v>
      </c>
      <c r="M31" s="60">
        <v>0.90043290043290047</v>
      </c>
      <c r="N31" s="59">
        <f t="shared" si="0"/>
        <v>0.79725829725829722</v>
      </c>
      <c r="O31" s="118">
        <v>0.88100000000000001</v>
      </c>
    </row>
    <row r="32" spans="1:15" ht="15.75" x14ac:dyDescent="0.25">
      <c r="A32" s="58" t="s">
        <v>111</v>
      </c>
      <c r="B32" s="59">
        <v>1</v>
      </c>
      <c r="C32" s="59">
        <v>1</v>
      </c>
      <c r="D32" s="59">
        <v>0.99690402476780182</v>
      </c>
      <c r="E32" s="59">
        <v>1</v>
      </c>
      <c r="F32" s="59">
        <v>0.89164086687306499</v>
      </c>
      <c r="G32" s="59">
        <v>0.91021671826625383</v>
      </c>
      <c r="H32" s="59">
        <v>0.45820433436532509</v>
      </c>
      <c r="I32" s="59">
        <v>0.37461300309597523</v>
      </c>
      <c r="J32" s="59">
        <v>0.85603715170278638</v>
      </c>
      <c r="K32" s="59">
        <v>0</v>
      </c>
      <c r="L32" s="59">
        <v>0.96284829721362231</v>
      </c>
      <c r="M32" s="60">
        <v>0.96284829721362231</v>
      </c>
      <c r="N32" s="59">
        <f t="shared" si="0"/>
        <v>0.78444272445820429</v>
      </c>
      <c r="O32" s="118">
        <v>0.83599999999999997</v>
      </c>
    </row>
    <row r="33" spans="1:15" ht="15.75" x14ac:dyDescent="0.25">
      <c r="A33" s="58" t="s">
        <v>131</v>
      </c>
      <c r="B33" s="59">
        <v>1</v>
      </c>
      <c r="C33" s="59">
        <v>1</v>
      </c>
      <c r="D33" s="59">
        <v>1</v>
      </c>
      <c r="E33" s="59">
        <v>1</v>
      </c>
      <c r="F33" s="59">
        <v>0.94054054054054059</v>
      </c>
      <c r="G33" s="59">
        <v>0.53513513513513511</v>
      </c>
      <c r="H33" s="59">
        <v>0.52972972972972976</v>
      </c>
      <c r="I33" s="59">
        <v>0.64864864864864868</v>
      </c>
      <c r="J33" s="59">
        <v>0.86486486486486491</v>
      </c>
      <c r="K33" s="59">
        <v>0</v>
      </c>
      <c r="L33" s="59">
        <v>0.92972972972972978</v>
      </c>
      <c r="M33" s="60">
        <v>0.92972972972972978</v>
      </c>
      <c r="N33" s="59">
        <f t="shared" si="0"/>
        <v>0.78153153153153143</v>
      </c>
      <c r="O33" s="118">
        <v>0.86799999999999999</v>
      </c>
    </row>
    <row r="34" spans="1:15" ht="15.75" x14ac:dyDescent="0.25">
      <c r="A34" s="58" t="s">
        <v>152</v>
      </c>
      <c r="B34" s="59">
        <v>1</v>
      </c>
      <c r="C34" s="59">
        <v>1</v>
      </c>
      <c r="D34" s="59">
        <v>0.99468085106382975</v>
      </c>
      <c r="E34" s="59">
        <v>1</v>
      </c>
      <c r="F34" s="59">
        <v>0.97872340425531912</v>
      </c>
      <c r="G34" s="59">
        <v>0.54255319148936165</v>
      </c>
      <c r="H34" s="59">
        <v>0.53723404255319152</v>
      </c>
      <c r="I34" s="59">
        <v>0.48404255319148937</v>
      </c>
      <c r="J34" s="59">
        <v>0.9521276595744681</v>
      </c>
      <c r="K34" s="59">
        <v>0</v>
      </c>
      <c r="L34" s="59">
        <v>0.93617021276595747</v>
      </c>
      <c r="M34" s="60">
        <v>0.94148936170212771</v>
      </c>
      <c r="N34" s="59">
        <f t="shared" si="0"/>
        <v>0.78058510638297884</v>
      </c>
      <c r="O34" s="118">
        <v>0.82299999999999995</v>
      </c>
    </row>
    <row r="35" spans="1:15" ht="31.5" x14ac:dyDescent="0.25">
      <c r="A35" s="58" t="s">
        <v>126</v>
      </c>
      <c r="B35" s="59">
        <v>1</v>
      </c>
      <c r="C35" s="59">
        <v>1</v>
      </c>
      <c r="D35" s="59">
        <v>0.99371069182389937</v>
      </c>
      <c r="E35" s="59">
        <v>1</v>
      </c>
      <c r="F35" s="59">
        <v>0.87840670859538783</v>
      </c>
      <c r="G35" s="59">
        <v>0.74423480083857441</v>
      </c>
      <c r="H35" s="59">
        <v>0.7337526205450734</v>
      </c>
      <c r="I35" s="59">
        <v>0.71698113207547165</v>
      </c>
      <c r="J35" s="59">
        <v>0.69392033542976939</v>
      </c>
      <c r="K35" s="59">
        <v>0</v>
      </c>
      <c r="L35" s="59">
        <v>0.62893081761006286</v>
      </c>
      <c r="M35" s="60">
        <v>0.82180293501048218</v>
      </c>
      <c r="N35" s="59">
        <f t="shared" si="0"/>
        <v>0.76764500349406006</v>
      </c>
      <c r="O35" s="118">
        <v>0.92300000000000004</v>
      </c>
    </row>
    <row r="36" spans="1:15" ht="15.75" x14ac:dyDescent="0.25">
      <c r="A36" s="58" t="s">
        <v>140</v>
      </c>
      <c r="B36" s="59">
        <v>1</v>
      </c>
      <c r="C36" s="59">
        <v>1</v>
      </c>
      <c r="D36" s="59">
        <v>0.99628942486085348</v>
      </c>
      <c r="E36" s="59">
        <v>1</v>
      </c>
      <c r="F36" s="59">
        <v>0.96474953617810766</v>
      </c>
      <c r="G36" s="59">
        <v>0.52690166975881259</v>
      </c>
      <c r="H36" s="59">
        <v>0.45269016697588127</v>
      </c>
      <c r="I36" s="59">
        <v>0.313543599257885</v>
      </c>
      <c r="J36" s="59">
        <v>0.94805194805194803</v>
      </c>
      <c r="K36" s="59">
        <v>0</v>
      </c>
      <c r="L36" s="59">
        <v>0.95918367346938771</v>
      </c>
      <c r="M36" s="60">
        <v>0.95176252319109467</v>
      </c>
      <c r="N36" s="59">
        <f t="shared" si="0"/>
        <v>0.75943104514533089</v>
      </c>
      <c r="O36" s="118">
        <v>0.81399999999999995</v>
      </c>
    </row>
    <row r="37" spans="1:15" ht="15.75" x14ac:dyDescent="0.25">
      <c r="A37" s="58" t="s">
        <v>148</v>
      </c>
      <c r="B37" s="59">
        <v>1</v>
      </c>
      <c r="C37" s="59">
        <v>1</v>
      </c>
      <c r="D37" s="59">
        <v>1</v>
      </c>
      <c r="E37" s="59">
        <v>1</v>
      </c>
      <c r="F37" s="59">
        <v>0.93220338983050843</v>
      </c>
      <c r="G37" s="59">
        <v>0.56497175141242939</v>
      </c>
      <c r="H37" s="59">
        <v>0.50847457627118642</v>
      </c>
      <c r="I37" s="59">
        <v>0.39548022598870058</v>
      </c>
      <c r="J37" s="59">
        <v>0.903954802259887</v>
      </c>
      <c r="K37" s="59">
        <v>0</v>
      </c>
      <c r="L37" s="59">
        <v>0.903954802259887</v>
      </c>
      <c r="M37" s="60">
        <v>0.903954802259887</v>
      </c>
      <c r="N37" s="59">
        <f t="shared" si="0"/>
        <v>0.75941619585687381</v>
      </c>
      <c r="O37" s="118">
        <v>0.79300000000000004</v>
      </c>
    </row>
    <row r="38" spans="1:15" ht="15.75" x14ac:dyDescent="0.25">
      <c r="A38" s="58" t="s">
        <v>123</v>
      </c>
      <c r="B38" s="59">
        <v>1</v>
      </c>
      <c r="C38" s="59">
        <v>1</v>
      </c>
      <c r="D38" s="59">
        <v>0.99927272727272731</v>
      </c>
      <c r="E38" s="59">
        <v>1</v>
      </c>
      <c r="F38" s="59">
        <v>0.88727272727272732</v>
      </c>
      <c r="G38" s="59">
        <v>0.70836363636363642</v>
      </c>
      <c r="H38" s="59">
        <v>0.68872727272727274</v>
      </c>
      <c r="I38" s="59">
        <v>0.6065454545454545</v>
      </c>
      <c r="J38" s="59">
        <v>0.74981818181818183</v>
      </c>
      <c r="K38" s="59">
        <v>0</v>
      </c>
      <c r="L38" s="59">
        <v>0.70618181818181813</v>
      </c>
      <c r="M38" s="60">
        <v>0.71199999999999997</v>
      </c>
      <c r="N38" s="59">
        <f t="shared" si="0"/>
        <v>0.75484848484848488</v>
      </c>
      <c r="O38" s="118">
        <v>0.86899999999999999</v>
      </c>
    </row>
    <row r="39" spans="1:15" ht="15.75" x14ac:dyDescent="0.25">
      <c r="A39" s="59" t="s">
        <v>144</v>
      </c>
      <c r="B39" s="59">
        <v>1</v>
      </c>
      <c r="C39" s="59">
        <v>1</v>
      </c>
      <c r="D39" s="59">
        <v>1</v>
      </c>
      <c r="E39" s="59">
        <v>1</v>
      </c>
      <c r="F39" s="59">
        <v>0.95824634655532359</v>
      </c>
      <c r="G39" s="59">
        <v>0.45720250521920669</v>
      </c>
      <c r="H39" s="59">
        <v>0.45302713987473903</v>
      </c>
      <c r="I39" s="59">
        <v>0.43841336116910229</v>
      </c>
      <c r="J39" s="59">
        <v>0.86638830897703545</v>
      </c>
      <c r="K39" s="59">
        <v>0</v>
      </c>
      <c r="L39" s="59">
        <v>0.91231732776617958</v>
      </c>
      <c r="M39" s="59">
        <v>0.91440501043841338</v>
      </c>
      <c r="N39" s="59">
        <f t="shared" si="0"/>
        <v>0.75</v>
      </c>
      <c r="O39" s="118">
        <v>0.81299999999999994</v>
      </c>
    </row>
    <row r="40" spans="1:15" ht="15.75" x14ac:dyDescent="0.25">
      <c r="A40" s="59" t="s">
        <v>146</v>
      </c>
      <c r="B40" s="59">
        <v>1</v>
      </c>
      <c r="C40" s="59">
        <v>1</v>
      </c>
      <c r="D40" s="59">
        <v>0.9887892376681614</v>
      </c>
      <c r="E40" s="59">
        <v>1</v>
      </c>
      <c r="F40" s="59">
        <v>0.85201793721973096</v>
      </c>
      <c r="G40" s="59">
        <v>0.79147982062780264</v>
      </c>
      <c r="H40" s="59">
        <v>0.78699551569506732</v>
      </c>
      <c r="I40" s="59">
        <v>0.73094170403587444</v>
      </c>
      <c r="J40" s="59">
        <v>0.3452914798206278</v>
      </c>
      <c r="K40" s="59">
        <v>0</v>
      </c>
      <c r="L40" s="59">
        <v>0.74215246636771304</v>
      </c>
      <c r="M40" s="59">
        <v>0.74215246636771304</v>
      </c>
      <c r="N40" s="59">
        <f t="shared" si="0"/>
        <v>0.74831838565022435</v>
      </c>
      <c r="O40" s="118">
        <v>0.92100000000000004</v>
      </c>
    </row>
    <row r="41" spans="1:15" ht="15.75" x14ac:dyDescent="0.25">
      <c r="A41" s="59" t="s">
        <v>112</v>
      </c>
      <c r="B41" s="59">
        <v>1</v>
      </c>
      <c r="C41" s="59">
        <v>1</v>
      </c>
      <c r="D41" s="59">
        <v>0.99508599508599505</v>
      </c>
      <c r="E41" s="59">
        <v>1</v>
      </c>
      <c r="F41" s="59">
        <v>0.95823095823095827</v>
      </c>
      <c r="G41" s="59">
        <v>0.44471744471744473</v>
      </c>
      <c r="H41" s="59">
        <v>0.1891891891891892</v>
      </c>
      <c r="I41" s="59">
        <v>0.52579852579852582</v>
      </c>
      <c r="J41" s="59">
        <v>0.95331695331695332</v>
      </c>
      <c r="K41" s="59">
        <v>0</v>
      </c>
      <c r="L41" s="59">
        <v>0.95577395577395574</v>
      </c>
      <c r="M41" s="59">
        <v>0.95577395577395574</v>
      </c>
      <c r="N41" s="59">
        <f t="shared" si="0"/>
        <v>0.74815724815724816</v>
      </c>
      <c r="O41" s="118">
        <v>0.80400000000000005</v>
      </c>
    </row>
    <row r="42" spans="1:15" ht="15.75" x14ac:dyDescent="0.25">
      <c r="A42" s="59" t="s">
        <v>138</v>
      </c>
      <c r="B42" s="59">
        <v>1</v>
      </c>
      <c r="C42" s="59">
        <v>1</v>
      </c>
      <c r="D42" s="59">
        <v>0.99522292993630568</v>
      </c>
      <c r="E42" s="59">
        <v>1</v>
      </c>
      <c r="F42" s="59">
        <v>0.86146496815286622</v>
      </c>
      <c r="G42" s="59">
        <v>0.61624203821656054</v>
      </c>
      <c r="H42" s="59">
        <v>0.60031847133757965</v>
      </c>
      <c r="I42" s="59">
        <v>0.40445859872611467</v>
      </c>
      <c r="J42" s="59">
        <v>0.76114649681528668</v>
      </c>
      <c r="K42" s="59">
        <v>0</v>
      </c>
      <c r="L42" s="59">
        <v>0.75955414012738853</v>
      </c>
      <c r="M42" s="59">
        <v>0.76114649681528668</v>
      </c>
      <c r="N42" s="59">
        <f t="shared" si="0"/>
        <v>0.7299628450106157</v>
      </c>
      <c r="O42" s="118">
        <v>0.81699999999999995</v>
      </c>
    </row>
    <row r="43" spans="1:15" ht="15.75" x14ac:dyDescent="0.25">
      <c r="A43" s="59" t="s">
        <v>149</v>
      </c>
      <c r="B43" s="59">
        <v>1</v>
      </c>
      <c r="C43" s="59">
        <v>1</v>
      </c>
      <c r="D43" s="59">
        <v>1</v>
      </c>
      <c r="E43" s="59">
        <v>1</v>
      </c>
      <c r="F43" s="59">
        <v>0.92375366568914952</v>
      </c>
      <c r="G43" s="59">
        <v>0.29032258064516131</v>
      </c>
      <c r="H43" s="59">
        <v>0.27419354838709675</v>
      </c>
      <c r="I43" s="59">
        <v>0.55571847507331373</v>
      </c>
      <c r="J43" s="59">
        <v>0.88269794721407624</v>
      </c>
      <c r="K43" s="59">
        <v>0</v>
      </c>
      <c r="L43" s="59">
        <v>0.88416422287390029</v>
      </c>
      <c r="M43" s="59">
        <v>0.8782991202346041</v>
      </c>
      <c r="N43" s="59">
        <f t="shared" si="0"/>
        <v>0.72409579667644186</v>
      </c>
      <c r="O43" s="118">
        <v>0.78200000000000003</v>
      </c>
    </row>
    <row r="44" spans="1:15" ht="15.75" x14ac:dyDescent="0.25">
      <c r="A44" s="59" t="s">
        <v>128</v>
      </c>
      <c r="B44" s="59">
        <v>1</v>
      </c>
      <c r="C44" s="59">
        <v>1</v>
      </c>
      <c r="D44" s="59">
        <v>1</v>
      </c>
      <c r="E44" s="59">
        <v>1</v>
      </c>
      <c r="F44" s="59">
        <v>0.83333333333333337</v>
      </c>
      <c r="G44" s="59">
        <v>0.64942528735632188</v>
      </c>
      <c r="H44" s="59">
        <v>0.45402298850574713</v>
      </c>
      <c r="I44" s="59">
        <v>0.28735632183908044</v>
      </c>
      <c r="J44" s="59">
        <v>0.75862068965517238</v>
      </c>
      <c r="K44" s="59">
        <v>0</v>
      </c>
      <c r="L44" s="59">
        <v>0.75862068965517238</v>
      </c>
      <c r="M44" s="59">
        <v>0.75862068965517238</v>
      </c>
      <c r="N44" s="59">
        <f t="shared" si="0"/>
        <v>0.70833333333333337</v>
      </c>
      <c r="O44" s="118">
        <v>0.78600000000000003</v>
      </c>
    </row>
    <row r="45" spans="1:15" ht="15.75" x14ac:dyDescent="0.25">
      <c r="A45" s="62" t="s">
        <v>153</v>
      </c>
      <c r="B45" s="63">
        <v>1</v>
      </c>
      <c r="C45" s="63">
        <v>1</v>
      </c>
      <c r="D45" s="63">
        <v>0.99552372426141456</v>
      </c>
      <c r="E45" s="63">
        <v>1</v>
      </c>
      <c r="F45" s="63">
        <v>0.83616830796777086</v>
      </c>
      <c r="G45" s="63">
        <v>0.82452999104744851</v>
      </c>
      <c r="H45" s="63">
        <v>0.76812891674127126</v>
      </c>
      <c r="I45" s="63">
        <v>0.78961504028648166</v>
      </c>
      <c r="J45" s="63">
        <v>0.57564905998209492</v>
      </c>
      <c r="K45" s="63">
        <v>0</v>
      </c>
      <c r="L45" s="63">
        <v>0.13876454789615039</v>
      </c>
      <c r="M45" s="64">
        <v>0.14145031333930169</v>
      </c>
      <c r="N45" s="63">
        <f t="shared" si="0"/>
        <v>0.67248582512682786</v>
      </c>
      <c r="O45" s="118">
        <v>0.85699999999999998</v>
      </c>
    </row>
    <row r="46" spans="1:15" ht="15.75" x14ac:dyDescent="0.25">
      <c r="A46" s="62" t="s">
        <v>150</v>
      </c>
      <c r="B46" s="63">
        <v>1</v>
      </c>
      <c r="C46" s="63">
        <v>1</v>
      </c>
      <c r="D46" s="63">
        <v>1</v>
      </c>
      <c r="E46" s="63">
        <v>1</v>
      </c>
      <c r="F46" s="63">
        <v>0.87339055793991416</v>
      </c>
      <c r="G46" s="63">
        <v>1.5021459227467811E-2</v>
      </c>
      <c r="H46" s="63">
        <v>1.5021459227467811E-2</v>
      </c>
      <c r="I46" s="63">
        <v>0.42918454935622319</v>
      </c>
      <c r="J46" s="63">
        <v>0.80901287553648071</v>
      </c>
      <c r="K46" s="63">
        <v>0</v>
      </c>
      <c r="L46" s="63">
        <v>0.85407725321888417</v>
      </c>
      <c r="M46" s="64">
        <v>0.85193133047210301</v>
      </c>
      <c r="N46" s="63">
        <f t="shared" si="0"/>
        <v>0.65396995708154504</v>
      </c>
      <c r="O46" s="118">
        <v>0.73799999999999999</v>
      </c>
    </row>
    <row r="47" spans="1:15" ht="15.75" x14ac:dyDescent="0.25">
      <c r="A47" s="62" t="s">
        <v>147</v>
      </c>
      <c r="B47" s="63">
        <v>1</v>
      </c>
      <c r="C47" s="63">
        <v>1</v>
      </c>
      <c r="D47" s="63">
        <v>0.97993311036789299</v>
      </c>
      <c r="E47" s="63">
        <v>1</v>
      </c>
      <c r="F47" s="63">
        <v>0.75752508361204018</v>
      </c>
      <c r="G47" s="63">
        <v>0.51505016722408026</v>
      </c>
      <c r="H47" s="63">
        <v>0.37959866220735788</v>
      </c>
      <c r="I47" s="63">
        <v>0.87792642140468224</v>
      </c>
      <c r="J47" s="63">
        <v>0.53344481605351168</v>
      </c>
      <c r="K47" s="63">
        <v>0</v>
      </c>
      <c r="L47" s="63">
        <v>0.49331103678929766</v>
      </c>
      <c r="M47" s="64">
        <v>0.26421404682274247</v>
      </c>
      <c r="N47" s="63">
        <f t="shared" si="0"/>
        <v>0.65008361204013365</v>
      </c>
      <c r="O47" s="118">
        <v>0.86899999999999999</v>
      </c>
    </row>
    <row r="48" spans="1:15" ht="31.5" x14ac:dyDescent="0.25">
      <c r="A48" s="65" t="s">
        <v>216</v>
      </c>
      <c r="B48" s="63">
        <v>1</v>
      </c>
      <c r="C48" s="63">
        <v>1</v>
      </c>
      <c r="D48" s="63">
        <v>1</v>
      </c>
      <c r="E48" s="63">
        <v>1</v>
      </c>
      <c r="F48" s="63">
        <v>0.92292490118577075</v>
      </c>
      <c r="G48" s="63">
        <v>6.7193675889328064E-2</v>
      </c>
      <c r="H48" s="63">
        <v>6.5217391304347824E-2</v>
      </c>
      <c r="I48" s="63">
        <v>0.42885375494071148</v>
      </c>
      <c r="J48" s="63">
        <v>0.72529644268774707</v>
      </c>
      <c r="K48" s="63">
        <v>0</v>
      </c>
      <c r="L48" s="63">
        <v>0.52173913043478259</v>
      </c>
      <c r="M48" s="63">
        <v>0.51383399209486169</v>
      </c>
      <c r="N48" s="63">
        <f t="shared" si="0"/>
        <v>0.60375494071146241</v>
      </c>
      <c r="O48" s="118">
        <v>0.73799999999999999</v>
      </c>
    </row>
    <row r="49" spans="1:15" ht="15.75" x14ac:dyDescent="0.25">
      <c r="A49" s="66" t="s">
        <v>113</v>
      </c>
      <c r="B49" s="67">
        <v>1</v>
      </c>
      <c r="C49" s="67">
        <v>1</v>
      </c>
      <c r="D49" s="67">
        <v>0.9885057471264368</v>
      </c>
      <c r="E49" s="67">
        <v>1</v>
      </c>
      <c r="F49" s="67">
        <v>0.80919540229885056</v>
      </c>
      <c r="G49" s="67">
        <v>0.23218390804597702</v>
      </c>
      <c r="H49" s="67">
        <v>0.22988505747126436</v>
      </c>
      <c r="I49" s="67">
        <v>0.23908045977011494</v>
      </c>
      <c r="J49" s="67">
        <v>0.36781609195402298</v>
      </c>
      <c r="K49" s="67">
        <v>0</v>
      </c>
      <c r="L49" s="67">
        <v>0.26436781609195403</v>
      </c>
      <c r="M49" s="68">
        <v>0.26666666666666666</v>
      </c>
      <c r="N49" s="67">
        <f t="shared" si="0"/>
        <v>0.53314176245210732</v>
      </c>
      <c r="O49" s="118">
        <v>0.746</v>
      </c>
    </row>
    <row r="50" spans="1:15" ht="15.75" x14ac:dyDescent="0.25">
      <c r="A50" s="66" t="s">
        <v>145</v>
      </c>
      <c r="B50" s="67">
        <v>1</v>
      </c>
      <c r="C50" s="67">
        <v>1</v>
      </c>
      <c r="D50" s="67">
        <v>0.96084828711256121</v>
      </c>
      <c r="E50" s="67">
        <v>1</v>
      </c>
      <c r="F50" s="67">
        <v>0.64763458401305052</v>
      </c>
      <c r="G50" s="67">
        <v>0.44371941272430671</v>
      </c>
      <c r="H50" s="67">
        <v>0.41598694942903752</v>
      </c>
      <c r="I50" s="67">
        <v>0.11256117455138662</v>
      </c>
      <c r="J50" s="67">
        <v>0.35236541598694943</v>
      </c>
      <c r="K50" s="67">
        <v>0</v>
      </c>
      <c r="L50" s="67">
        <v>9.461663947797716E-2</v>
      </c>
      <c r="M50" s="68">
        <v>9.2985318107667206E-2</v>
      </c>
      <c r="N50" s="67">
        <f t="shared" si="0"/>
        <v>0.51005981511691145</v>
      </c>
      <c r="O50" s="118">
        <v>0.75800000000000001</v>
      </c>
    </row>
    <row r="51" spans="1:15" s="42" customFormat="1" ht="15.75" x14ac:dyDescent="0.25">
      <c r="A51" s="119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1"/>
    </row>
    <row r="52" spans="1:15" ht="15.75" x14ac:dyDescent="0.25">
      <c r="A52" s="122" t="s">
        <v>154</v>
      </c>
      <c r="B52" s="123">
        <f>AVERAGE(B3:B50)</f>
        <v>1</v>
      </c>
      <c r="C52" s="123">
        <f t="shared" ref="C52:N52" si="1">AVERAGE(C3:C50)</f>
        <v>1</v>
      </c>
      <c r="D52" s="123">
        <f t="shared" si="1"/>
        <v>0.9974562860363948</v>
      </c>
      <c r="E52" s="123">
        <f t="shared" si="1"/>
        <v>1</v>
      </c>
      <c r="F52" s="123">
        <f t="shared" si="1"/>
        <v>0.92879477801678068</v>
      </c>
      <c r="G52" s="123">
        <f t="shared" si="1"/>
        <v>0.73972955610317292</v>
      </c>
      <c r="H52" s="123">
        <f t="shared" si="1"/>
        <v>0.70360977331178542</v>
      </c>
      <c r="I52" s="123">
        <f t="shared" si="1"/>
        <v>0.6512313770001229</v>
      </c>
      <c r="J52" s="123">
        <f t="shared" si="1"/>
        <v>0.86288726270811267</v>
      </c>
      <c r="K52" s="123">
        <f t="shared" si="1"/>
        <v>0</v>
      </c>
      <c r="L52" s="123">
        <f t="shared" si="1"/>
        <v>0.85095567646925463</v>
      </c>
      <c r="M52" s="123">
        <f t="shared" si="1"/>
        <v>0.84928659895160141</v>
      </c>
      <c r="N52" s="123">
        <f t="shared" si="1"/>
        <v>0.79866260904976893</v>
      </c>
      <c r="O52" s="72"/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60" zoomScaleNormal="60" workbookViewId="0">
      <selection activeCell="K31" sqref="K31"/>
    </sheetView>
  </sheetViews>
  <sheetFormatPr defaultRowHeight="15" x14ac:dyDescent="0.25"/>
  <cols>
    <col min="1" max="1" width="53.85546875" customWidth="1"/>
    <col min="2" max="2" width="14.140625" customWidth="1"/>
    <col min="3" max="3" width="13.28515625" customWidth="1"/>
    <col min="4" max="4" width="14.85546875" customWidth="1"/>
    <col min="5" max="5" width="14.5703125" customWidth="1"/>
    <col min="6" max="6" width="13.42578125" customWidth="1"/>
    <col min="7" max="7" width="14" customWidth="1"/>
    <col min="8" max="8" width="18.140625" customWidth="1"/>
    <col min="9" max="10" width="13.85546875" customWidth="1"/>
    <col min="11" max="11" width="13.5703125" customWidth="1"/>
    <col min="12" max="12" width="14.7109375" customWidth="1"/>
    <col min="13" max="13" width="14.5703125" customWidth="1"/>
    <col min="14" max="14" width="18.85546875" customWidth="1"/>
    <col min="15" max="15" width="13.28515625" customWidth="1"/>
  </cols>
  <sheetData>
    <row r="1" spans="1:15" ht="21" x14ac:dyDescent="0.35">
      <c r="A1" s="183" t="s">
        <v>217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56"/>
    </row>
    <row r="2" spans="1:15" ht="74.25" x14ac:dyDescent="0.25">
      <c r="A2" s="57" t="s">
        <v>2</v>
      </c>
      <c r="B2" s="73" t="s">
        <v>3</v>
      </c>
      <c r="C2" s="73" t="s">
        <v>7</v>
      </c>
      <c r="D2" s="73" t="s">
        <v>204</v>
      </c>
      <c r="E2" s="73" t="s">
        <v>8</v>
      </c>
      <c r="F2" s="73" t="s">
        <v>12</v>
      </c>
      <c r="G2" s="73" t="s">
        <v>205</v>
      </c>
      <c r="H2" s="73" t="s">
        <v>206</v>
      </c>
      <c r="I2" s="73" t="s">
        <v>11</v>
      </c>
      <c r="J2" s="73" t="s">
        <v>207</v>
      </c>
      <c r="K2" s="73" t="s">
        <v>208</v>
      </c>
      <c r="L2" s="73" t="s">
        <v>209</v>
      </c>
      <c r="M2" s="73" t="s">
        <v>210</v>
      </c>
      <c r="N2" s="69" t="s">
        <v>211</v>
      </c>
      <c r="O2" s="37" t="s">
        <v>22</v>
      </c>
    </row>
    <row r="3" spans="1:15" x14ac:dyDescent="0.25">
      <c r="A3" s="90" t="s">
        <v>183</v>
      </c>
      <c r="B3" s="90">
        <v>1</v>
      </c>
      <c r="C3" s="90">
        <v>1</v>
      </c>
      <c r="D3" s="90">
        <v>1</v>
      </c>
      <c r="E3" s="90">
        <v>1</v>
      </c>
      <c r="F3" s="90">
        <v>1</v>
      </c>
      <c r="G3" s="90">
        <v>1</v>
      </c>
      <c r="H3" s="90">
        <v>1</v>
      </c>
      <c r="I3" s="90">
        <v>1</v>
      </c>
      <c r="J3" s="90">
        <v>1</v>
      </c>
      <c r="K3" s="90">
        <v>0</v>
      </c>
      <c r="L3" s="90">
        <v>1</v>
      </c>
      <c r="M3" s="90">
        <v>1</v>
      </c>
      <c r="N3" s="124">
        <f t="shared" ref="N3:N44" si="0">AVERAGE(B3:M3)</f>
        <v>0.91666666666666663</v>
      </c>
      <c r="O3" s="125">
        <v>0.94299999999999995</v>
      </c>
    </row>
    <row r="4" spans="1:15" x14ac:dyDescent="0.25">
      <c r="A4" s="90" t="s">
        <v>157</v>
      </c>
      <c r="B4" s="90">
        <v>1</v>
      </c>
      <c r="C4" s="90">
        <v>1</v>
      </c>
      <c r="D4" s="90">
        <v>1</v>
      </c>
      <c r="E4" s="90">
        <v>1</v>
      </c>
      <c r="F4" s="90">
        <v>0.94859813084112155</v>
      </c>
      <c r="G4" s="90">
        <v>1</v>
      </c>
      <c r="H4" s="90">
        <v>1</v>
      </c>
      <c r="I4" s="90">
        <v>0.99065420560747663</v>
      </c>
      <c r="J4" s="90">
        <v>1</v>
      </c>
      <c r="K4" s="90">
        <v>0</v>
      </c>
      <c r="L4" s="90">
        <v>1</v>
      </c>
      <c r="M4" s="90">
        <v>1</v>
      </c>
      <c r="N4" s="124">
        <f t="shared" si="0"/>
        <v>0.91160436137071654</v>
      </c>
      <c r="O4" s="126">
        <v>0.98699999999999999</v>
      </c>
    </row>
    <row r="5" spans="1:15" x14ac:dyDescent="0.25">
      <c r="A5" s="90" t="s">
        <v>175</v>
      </c>
      <c r="B5" s="90">
        <v>1</v>
      </c>
      <c r="C5" s="90">
        <v>1</v>
      </c>
      <c r="D5" s="90">
        <v>1</v>
      </c>
      <c r="E5" s="90">
        <v>1</v>
      </c>
      <c r="F5" s="90">
        <v>0.96103896103896103</v>
      </c>
      <c r="G5" s="90">
        <v>0.98701298701298701</v>
      </c>
      <c r="H5" s="90">
        <v>0.96753246753246758</v>
      </c>
      <c r="I5" s="90">
        <v>0.98701298701298701</v>
      </c>
      <c r="J5" s="90">
        <v>1</v>
      </c>
      <c r="K5" s="90">
        <v>0</v>
      </c>
      <c r="L5" s="90">
        <v>1</v>
      </c>
      <c r="M5" s="90">
        <v>1</v>
      </c>
      <c r="N5" s="124">
        <f t="shared" si="0"/>
        <v>0.90854978354978344</v>
      </c>
      <c r="O5" s="126">
        <v>0.98</v>
      </c>
    </row>
    <row r="6" spans="1:15" x14ac:dyDescent="0.25">
      <c r="A6" s="89" t="s">
        <v>187</v>
      </c>
      <c r="B6" s="90">
        <v>1</v>
      </c>
      <c r="C6" s="90">
        <v>1</v>
      </c>
      <c r="D6" s="90">
        <v>1</v>
      </c>
      <c r="E6" s="90">
        <v>1</v>
      </c>
      <c r="F6" s="90">
        <v>0.96511627906976749</v>
      </c>
      <c r="G6" s="90">
        <v>0.97674418604651159</v>
      </c>
      <c r="H6" s="90">
        <v>0.97674418604651159</v>
      </c>
      <c r="I6" s="90">
        <v>0.95930232558139539</v>
      </c>
      <c r="J6" s="90">
        <v>0.9941860465116279</v>
      </c>
      <c r="K6" s="90">
        <v>0</v>
      </c>
      <c r="L6" s="90">
        <v>0.9941860465116279</v>
      </c>
      <c r="M6" s="90">
        <v>0.9941860465116279</v>
      </c>
      <c r="N6" s="124">
        <f t="shared" si="0"/>
        <v>0.90503875968992242</v>
      </c>
      <c r="O6" s="126">
        <v>0.99099999999999999</v>
      </c>
    </row>
    <row r="7" spans="1:15" x14ac:dyDescent="0.25">
      <c r="A7" s="89" t="s">
        <v>171</v>
      </c>
      <c r="B7" s="90">
        <v>1</v>
      </c>
      <c r="C7" s="90">
        <v>1</v>
      </c>
      <c r="D7" s="90">
        <v>1</v>
      </c>
      <c r="E7" s="90">
        <v>1</v>
      </c>
      <c r="F7" s="90">
        <v>0.95238095238095233</v>
      </c>
      <c r="G7" s="90">
        <v>0.99047619047619051</v>
      </c>
      <c r="H7" s="90">
        <v>0.99047619047619051</v>
      </c>
      <c r="I7" s="90">
        <v>0.99047619047619051</v>
      </c>
      <c r="J7" s="90">
        <v>0.99047619047619051</v>
      </c>
      <c r="K7" s="90">
        <v>0</v>
      </c>
      <c r="L7" s="90">
        <v>0.97142857142857142</v>
      </c>
      <c r="M7" s="90">
        <v>0.97142857142857142</v>
      </c>
      <c r="N7" s="124">
        <f t="shared" si="0"/>
        <v>0.90476190476190477</v>
      </c>
      <c r="O7" s="126">
        <v>0.93600000000000005</v>
      </c>
    </row>
    <row r="8" spans="1:15" x14ac:dyDescent="0.25">
      <c r="A8" s="89" t="s">
        <v>179</v>
      </c>
      <c r="B8" s="90">
        <v>1</v>
      </c>
      <c r="C8" s="90">
        <v>1</v>
      </c>
      <c r="D8" s="90">
        <v>1</v>
      </c>
      <c r="E8" s="90">
        <v>1</v>
      </c>
      <c r="F8" s="90">
        <v>0.93793103448275861</v>
      </c>
      <c r="G8" s="90">
        <v>0.99310344827586206</v>
      </c>
      <c r="H8" s="90">
        <v>0.99310344827586206</v>
      </c>
      <c r="I8" s="90">
        <v>0.9517241379310345</v>
      </c>
      <c r="J8" s="90">
        <v>0.99310344827586206</v>
      </c>
      <c r="K8" s="90">
        <v>0</v>
      </c>
      <c r="L8" s="90">
        <v>0.99310344827586206</v>
      </c>
      <c r="M8" s="90">
        <v>0.99310344827586206</v>
      </c>
      <c r="N8" s="124">
        <f t="shared" si="0"/>
        <v>0.90459770114942539</v>
      </c>
      <c r="O8" s="126">
        <v>0.98799999999999999</v>
      </c>
    </row>
    <row r="9" spans="1:15" x14ac:dyDescent="0.25">
      <c r="A9" s="89" t="s">
        <v>189</v>
      </c>
      <c r="B9" s="90">
        <v>1</v>
      </c>
      <c r="C9" s="90">
        <v>1</v>
      </c>
      <c r="D9" s="90">
        <v>1</v>
      </c>
      <c r="E9" s="90">
        <v>1</v>
      </c>
      <c r="F9" s="90">
        <v>0.94545454545454544</v>
      </c>
      <c r="G9" s="90">
        <v>0.9939393939393939</v>
      </c>
      <c r="H9" s="90">
        <v>0.98181818181818181</v>
      </c>
      <c r="I9" s="90">
        <v>0.98787878787878791</v>
      </c>
      <c r="J9" s="90">
        <v>0.97575757575757571</v>
      </c>
      <c r="K9" s="90">
        <v>0</v>
      </c>
      <c r="L9" s="90">
        <v>0.96969696969696972</v>
      </c>
      <c r="M9" s="90">
        <v>0.97575757575757571</v>
      </c>
      <c r="N9" s="124">
        <f t="shared" si="0"/>
        <v>0.90252525252525262</v>
      </c>
      <c r="O9" s="126">
        <v>0.90900000000000003</v>
      </c>
    </row>
    <row r="10" spans="1:15" x14ac:dyDescent="0.25">
      <c r="A10" s="90" t="s">
        <v>173</v>
      </c>
      <c r="B10" s="90">
        <v>1</v>
      </c>
      <c r="C10" s="90">
        <v>1</v>
      </c>
      <c r="D10" s="90">
        <v>1</v>
      </c>
      <c r="E10" s="90">
        <v>1</v>
      </c>
      <c r="F10" s="90">
        <v>0.98841698841698844</v>
      </c>
      <c r="G10" s="90">
        <v>0.9498069498069498</v>
      </c>
      <c r="H10" s="90">
        <v>0.91505791505791501</v>
      </c>
      <c r="I10" s="90">
        <v>0.96525096525096521</v>
      </c>
      <c r="J10" s="90">
        <v>0.99613899613899615</v>
      </c>
      <c r="K10" s="90">
        <v>0</v>
      </c>
      <c r="L10" s="90">
        <v>0.99613899613899615</v>
      </c>
      <c r="M10" s="90">
        <v>0.99613899613899615</v>
      </c>
      <c r="N10" s="90">
        <f t="shared" si="0"/>
        <v>0.9005791505791505</v>
      </c>
      <c r="O10" s="125">
        <v>0.90200000000000002</v>
      </c>
    </row>
    <row r="11" spans="1:15" x14ac:dyDescent="0.25">
      <c r="A11" s="79" t="s">
        <v>163</v>
      </c>
      <c r="B11" s="79">
        <v>1</v>
      </c>
      <c r="C11" s="79">
        <v>1</v>
      </c>
      <c r="D11" s="79">
        <v>1</v>
      </c>
      <c r="E11" s="79">
        <v>1</v>
      </c>
      <c r="F11" s="79">
        <v>0.96031746031746035</v>
      </c>
      <c r="G11" s="79">
        <v>0.97222222222222221</v>
      </c>
      <c r="H11" s="79">
        <v>0.96825396825396826</v>
      </c>
      <c r="I11" s="79">
        <v>0.91269841269841268</v>
      </c>
      <c r="J11" s="79">
        <v>0.99603174603174605</v>
      </c>
      <c r="K11" s="79">
        <v>0</v>
      </c>
      <c r="L11" s="79">
        <v>0.99206349206349209</v>
      </c>
      <c r="M11" s="79">
        <v>0.99206349206349209</v>
      </c>
      <c r="N11" s="79">
        <f t="shared" si="0"/>
        <v>0.89947089947089953</v>
      </c>
      <c r="O11" s="126">
        <v>0.89100000000000001</v>
      </c>
    </row>
    <row r="12" spans="1:15" x14ac:dyDescent="0.25">
      <c r="A12" s="78" t="s">
        <v>172</v>
      </c>
      <c r="B12" s="79">
        <v>1</v>
      </c>
      <c r="C12" s="79">
        <v>1</v>
      </c>
      <c r="D12" s="79">
        <v>1</v>
      </c>
      <c r="E12" s="79">
        <v>1</v>
      </c>
      <c r="F12" s="79">
        <v>0.98840579710144927</v>
      </c>
      <c r="G12" s="79">
        <v>0.96811594202898554</v>
      </c>
      <c r="H12" s="79">
        <v>0.97101449275362317</v>
      </c>
      <c r="I12" s="79">
        <v>0.86086956521739133</v>
      </c>
      <c r="J12" s="79">
        <v>0.97971014492753628</v>
      </c>
      <c r="K12" s="79">
        <v>0</v>
      </c>
      <c r="L12" s="79">
        <v>0.98550724637681164</v>
      </c>
      <c r="M12" s="79">
        <v>0.98550724637681164</v>
      </c>
      <c r="N12" s="79">
        <f t="shared" si="0"/>
        <v>0.89492753623188415</v>
      </c>
      <c r="O12" s="125">
        <v>0.97099999999999997</v>
      </c>
    </row>
    <row r="13" spans="1:15" ht="15" customHeight="1" x14ac:dyDescent="0.25">
      <c r="A13" s="78" t="s">
        <v>161</v>
      </c>
      <c r="B13" s="79">
        <v>1</v>
      </c>
      <c r="C13" s="79">
        <v>1</v>
      </c>
      <c r="D13" s="79">
        <v>1</v>
      </c>
      <c r="E13" s="79">
        <v>1</v>
      </c>
      <c r="F13" s="79">
        <v>0.95240101095197982</v>
      </c>
      <c r="G13" s="79">
        <v>0.93850042122999155</v>
      </c>
      <c r="H13" s="79">
        <v>0.93597304128053915</v>
      </c>
      <c r="I13" s="79">
        <v>0.87278854254422911</v>
      </c>
      <c r="J13" s="79">
        <v>0.97641112047177758</v>
      </c>
      <c r="K13" s="79">
        <v>0</v>
      </c>
      <c r="L13" s="79">
        <v>0.95577085088458302</v>
      </c>
      <c r="M13" s="79">
        <v>0.95829823083403542</v>
      </c>
      <c r="N13" s="79">
        <f t="shared" si="0"/>
        <v>0.88251193484976131</v>
      </c>
      <c r="O13" s="125">
        <v>0.96799999999999997</v>
      </c>
    </row>
    <row r="14" spans="1:15" x14ac:dyDescent="0.25">
      <c r="A14" s="78" t="s">
        <v>178</v>
      </c>
      <c r="B14" s="79">
        <v>1</v>
      </c>
      <c r="C14" s="79">
        <v>1</v>
      </c>
      <c r="D14" s="79">
        <v>1</v>
      </c>
      <c r="E14" s="79">
        <v>1</v>
      </c>
      <c r="F14" s="79">
        <v>0.96694214876033058</v>
      </c>
      <c r="G14" s="79">
        <v>0.96694214876033058</v>
      </c>
      <c r="H14" s="79">
        <v>1</v>
      </c>
      <c r="I14" s="79">
        <v>0.68595041322314054</v>
      </c>
      <c r="J14" s="79">
        <v>0.99173553719008267</v>
      </c>
      <c r="K14" s="79">
        <v>0</v>
      </c>
      <c r="L14" s="79">
        <v>0.97520661157024791</v>
      </c>
      <c r="M14" s="79">
        <v>0.95867768595041325</v>
      </c>
      <c r="N14" s="79">
        <f t="shared" si="0"/>
        <v>0.87878787878787878</v>
      </c>
      <c r="O14" s="125">
        <v>0.92100000000000004</v>
      </c>
    </row>
    <row r="15" spans="1:15" x14ac:dyDescent="0.25">
      <c r="A15" s="78" t="s">
        <v>160</v>
      </c>
      <c r="B15" s="79">
        <v>1</v>
      </c>
      <c r="C15" s="79">
        <v>1</v>
      </c>
      <c r="D15" s="79">
        <v>1</v>
      </c>
      <c r="E15" s="79">
        <v>1</v>
      </c>
      <c r="F15" s="79">
        <v>0.98630136986301364</v>
      </c>
      <c r="G15" s="79">
        <v>0.92465753424657537</v>
      </c>
      <c r="H15" s="79">
        <v>0.92465753424657537</v>
      </c>
      <c r="I15" s="79">
        <v>0.68835616438356162</v>
      </c>
      <c r="J15" s="79">
        <v>0.98630136986301364</v>
      </c>
      <c r="K15" s="79">
        <v>0</v>
      </c>
      <c r="L15" s="79">
        <v>0.99657534246575341</v>
      </c>
      <c r="M15" s="79">
        <v>0.99657534246575341</v>
      </c>
      <c r="N15" s="79">
        <f t="shared" si="0"/>
        <v>0.87528538812785406</v>
      </c>
      <c r="O15" s="125">
        <v>0.92</v>
      </c>
    </row>
    <row r="16" spans="1:15" ht="17.25" customHeight="1" x14ac:dyDescent="0.25">
      <c r="A16" s="78" t="s">
        <v>176</v>
      </c>
      <c r="B16" s="79">
        <v>1</v>
      </c>
      <c r="C16" s="79">
        <v>1</v>
      </c>
      <c r="D16" s="79">
        <v>1</v>
      </c>
      <c r="E16" s="79">
        <v>1</v>
      </c>
      <c r="F16" s="79">
        <v>0.94102564102564101</v>
      </c>
      <c r="G16" s="79">
        <v>0.86923076923076925</v>
      </c>
      <c r="H16" s="79">
        <v>0.84358974358974359</v>
      </c>
      <c r="I16" s="79">
        <v>0.84102564102564104</v>
      </c>
      <c r="J16" s="79">
        <v>0.99743589743589745</v>
      </c>
      <c r="K16" s="79">
        <v>0</v>
      </c>
      <c r="L16" s="79">
        <v>0.99743589743589745</v>
      </c>
      <c r="M16" s="79">
        <v>0.99743589743589745</v>
      </c>
      <c r="N16" s="79">
        <f t="shared" si="0"/>
        <v>0.87393162393162394</v>
      </c>
      <c r="O16" s="125">
        <v>0.90600000000000003</v>
      </c>
    </row>
    <row r="17" spans="1:15" x14ac:dyDescent="0.25">
      <c r="A17" s="78" t="s">
        <v>165</v>
      </c>
      <c r="B17" s="79">
        <v>1</v>
      </c>
      <c r="C17" s="79">
        <v>1</v>
      </c>
      <c r="D17" s="79">
        <v>1</v>
      </c>
      <c r="E17" s="79">
        <v>1</v>
      </c>
      <c r="F17" s="79">
        <v>0.91764705882352937</v>
      </c>
      <c r="G17" s="79">
        <v>0.91764705882352937</v>
      </c>
      <c r="H17" s="79">
        <v>0.91764705882352937</v>
      </c>
      <c r="I17" s="79">
        <v>0.77647058823529413</v>
      </c>
      <c r="J17" s="79">
        <v>0.97647058823529409</v>
      </c>
      <c r="K17" s="79">
        <v>0</v>
      </c>
      <c r="L17" s="79">
        <v>0.97647058823529409</v>
      </c>
      <c r="M17" s="79">
        <v>0.97647058823529409</v>
      </c>
      <c r="N17" s="79">
        <f t="shared" si="0"/>
        <v>0.8715686274509804</v>
      </c>
      <c r="O17" s="125">
        <v>0.89800000000000002</v>
      </c>
    </row>
    <row r="18" spans="1:15" x14ac:dyDescent="0.25">
      <c r="A18" s="78" t="s">
        <v>166</v>
      </c>
      <c r="B18" s="79">
        <v>1</v>
      </c>
      <c r="C18" s="79">
        <v>1</v>
      </c>
      <c r="D18" s="79">
        <v>1</v>
      </c>
      <c r="E18" s="79">
        <v>1</v>
      </c>
      <c r="F18" s="79">
        <v>0.93046357615894038</v>
      </c>
      <c r="G18" s="79">
        <v>0.91390728476821192</v>
      </c>
      <c r="H18" s="79">
        <v>0.91390728476821192</v>
      </c>
      <c r="I18" s="79">
        <v>0.91059602649006621</v>
      </c>
      <c r="J18" s="79">
        <v>0.91721854304635764</v>
      </c>
      <c r="K18" s="79">
        <v>0</v>
      </c>
      <c r="L18" s="79">
        <v>0.91721854304635764</v>
      </c>
      <c r="M18" s="79">
        <v>0.91721854304635764</v>
      </c>
      <c r="N18" s="79">
        <f t="shared" si="0"/>
        <v>0.86837748344370869</v>
      </c>
      <c r="O18" s="125">
        <v>0.96299999999999997</v>
      </c>
    </row>
    <row r="19" spans="1:15" x14ac:dyDescent="0.25">
      <c r="A19" s="78" t="s">
        <v>180</v>
      </c>
      <c r="B19" s="79">
        <v>1</v>
      </c>
      <c r="C19" s="79">
        <v>1</v>
      </c>
      <c r="D19" s="79">
        <v>1</v>
      </c>
      <c r="E19" s="79">
        <v>1</v>
      </c>
      <c r="F19" s="79">
        <v>0.946524064171123</v>
      </c>
      <c r="G19" s="79">
        <v>0.8796791443850267</v>
      </c>
      <c r="H19" s="79">
        <v>0.87700534759358284</v>
      </c>
      <c r="I19" s="79">
        <v>0.74064171122994649</v>
      </c>
      <c r="J19" s="79">
        <v>0.93048128342245995</v>
      </c>
      <c r="K19" s="79">
        <v>0</v>
      </c>
      <c r="L19" s="79">
        <v>0.9598930481283422</v>
      </c>
      <c r="M19" s="79">
        <v>0.9598930481283422</v>
      </c>
      <c r="N19" s="79">
        <f t="shared" si="0"/>
        <v>0.85784313725490169</v>
      </c>
      <c r="O19" s="125">
        <v>0.93500000000000005</v>
      </c>
    </row>
    <row r="20" spans="1:15" ht="17.25" customHeight="1" x14ac:dyDescent="0.25">
      <c r="A20" s="78" t="s">
        <v>167</v>
      </c>
      <c r="B20" s="79">
        <v>1</v>
      </c>
      <c r="C20" s="79">
        <v>1</v>
      </c>
      <c r="D20" s="79">
        <v>1</v>
      </c>
      <c r="E20" s="79">
        <v>1</v>
      </c>
      <c r="F20" s="79">
        <v>0.90184049079754602</v>
      </c>
      <c r="G20" s="79">
        <v>0.88036809815950923</v>
      </c>
      <c r="H20" s="79">
        <v>0.8926380368098159</v>
      </c>
      <c r="I20" s="79">
        <v>0.89877300613496935</v>
      </c>
      <c r="J20" s="79">
        <v>0.90490797546012269</v>
      </c>
      <c r="K20" s="79">
        <v>0</v>
      </c>
      <c r="L20" s="79">
        <v>0.90490797546012269</v>
      </c>
      <c r="M20" s="79">
        <v>0.90184049079754602</v>
      </c>
      <c r="N20" s="79">
        <f t="shared" si="0"/>
        <v>0.85710633946830261</v>
      </c>
      <c r="O20" s="125">
        <v>0.94799999999999995</v>
      </c>
    </row>
    <row r="21" spans="1:15" ht="17.25" customHeight="1" x14ac:dyDescent="0.25">
      <c r="A21" s="79" t="s">
        <v>168</v>
      </c>
      <c r="B21" s="79">
        <v>1</v>
      </c>
      <c r="C21" s="79">
        <v>1</v>
      </c>
      <c r="D21" s="79">
        <v>1</v>
      </c>
      <c r="E21" s="79">
        <v>1</v>
      </c>
      <c r="F21" s="79">
        <v>0.88861985472154958</v>
      </c>
      <c r="G21" s="79">
        <v>0.93946731234866832</v>
      </c>
      <c r="H21" s="79">
        <v>0.75060532687651327</v>
      </c>
      <c r="I21" s="79">
        <v>0.85956416464891039</v>
      </c>
      <c r="J21" s="79">
        <v>0.85230024213075062</v>
      </c>
      <c r="K21" s="79">
        <v>0</v>
      </c>
      <c r="L21" s="79">
        <v>0.96125907990314774</v>
      </c>
      <c r="M21" s="79">
        <v>0.95883777239709445</v>
      </c>
      <c r="N21" s="79">
        <f t="shared" si="0"/>
        <v>0.85088781275221959</v>
      </c>
      <c r="O21" s="125">
        <v>0.88300000000000001</v>
      </c>
    </row>
    <row r="22" spans="1:15" x14ac:dyDescent="0.25">
      <c r="A22" s="78" t="s">
        <v>177</v>
      </c>
      <c r="B22" s="79">
        <v>1</v>
      </c>
      <c r="C22" s="79">
        <v>1</v>
      </c>
      <c r="D22" s="79">
        <v>1</v>
      </c>
      <c r="E22" s="79">
        <v>1</v>
      </c>
      <c r="F22" s="79">
        <v>0.93566176470588236</v>
      </c>
      <c r="G22" s="79">
        <v>0.79963235294117652</v>
      </c>
      <c r="H22" s="79">
        <v>0.79595588235294112</v>
      </c>
      <c r="I22" s="79">
        <v>0.91176470588235292</v>
      </c>
      <c r="J22" s="79">
        <v>0.9154411764705882</v>
      </c>
      <c r="K22" s="79">
        <v>0</v>
      </c>
      <c r="L22" s="79">
        <v>0.90992647058823528</v>
      </c>
      <c r="M22" s="79">
        <v>0.91176470588235292</v>
      </c>
      <c r="N22" s="79">
        <f t="shared" si="0"/>
        <v>0.84834558823529427</v>
      </c>
      <c r="O22" s="125">
        <v>0.93899999999999995</v>
      </c>
    </row>
    <row r="23" spans="1:15" x14ac:dyDescent="0.25">
      <c r="A23" s="78" t="s">
        <v>164</v>
      </c>
      <c r="B23" s="79">
        <v>1</v>
      </c>
      <c r="C23" s="79">
        <v>1</v>
      </c>
      <c r="D23" s="79">
        <v>0.99750623441396513</v>
      </c>
      <c r="E23" s="79">
        <v>1</v>
      </c>
      <c r="F23" s="79">
        <v>0.92269326683291775</v>
      </c>
      <c r="G23" s="79">
        <v>0.85785536159600995</v>
      </c>
      <c r="H23" s="79">
        <v>0.86034912718204493</v>
      </c>
      <c r="I23" s="79">
        <v>0.87281795511221949</v>
      </c>
      <c r="J23" s="79">
        <v>0.88778054862842892</v>
      </c>
      <c r="K23" s="79">
        <v>0</v>
      </c>
      <c r="L23" s="79">
        <v>0.88778054862842892</v>
      </c>
      <c r="M23" s="79">
        <v>0.88778054862842892</v>
      </c>
      <c r="N23" s="79">
        <f t="shared" si="0"/>
        <v>0.84788029925187036</v>
      </c>
      <c r="O23" s="125">
        <v>0.95299999999999996</v>
      </c>
    </row>
    <row r="24" spans="1:15" x14ac:dyDescent="0.25">
      <c r="A24" s="78" t="s">
        <v>194</v>
      </c>
      <c r="B24" s="79">
        <v>1</v>
      </c>
      <c r="C24" s="79">
        <v>1</v>
      </c>
      <c r="D24" s="79">
        <v>1</v>
      </c>
      <c r="E24" s="79">
        <v>1</v>
      </c>
      <c r="F24" s="79">
        <v>0.96363636363636362</v>
      </c>
      <c r="G24" s="79">
        <v>0.8666666666666667</v>
      </c>
      <c r="H24" s="79">
        <v>0.84848484848484851</v>
      </c>
      <c r="I24" s="79">
        <v>0.61818181818181817</v>
      </c>
      <c r="J24" s="79">
        <v>0.95151515151515154</v>
      </c>
      <c r="K24" s="79">
        <v>0</v>
      </c>
      <c r="L24" s="79">
        <v>0.95151515151515154</v>
      </c>
      <c r="M24" s="79">
        <v>0.94545454545454544</v>
      </c>
      <c r="N24" s="79">
        <f t="shared" si="0"/>
        <v>0.84545454545454535</v>
      </c>
      <c r="O24" s="125">
        <v>0.85399999999999998</v>
      </c>
    </row>
    <row r="25" spans="1:15" ht="15" customHeight="1" x14ac:dyDescent="0.25">
      <c r="A25" s="78" t="s">
        <v>159</v>
      </c>
      <c r="B25" s="79">
        <v>1</v>
      </c>
      <c r="C25" s="79">
        <v>1</v>
      </c>
      <c r="D25" s="79">
        <v>1</v>
      </c>
      <c r="E25" s="79">
        <v>1</v>
      </c>
      <c r="F25" s="79">
        <v>0.96648044692737434</v>
      </c>
      <c r="G25" s="79">
        <v>0.9050279329608939</v>
      </c>
      <c r="H25" s="79">
        <v>0.8938547486033519</v>
      </c>
      <c r="I25" s="79">
        <v>0.58659217877094971</v>
      </c>
      <c r="J25" s="79">
        <v>0.92737430167597767</v>
      </c>
      <c r="K25" s="79">
        <v>0</v>
      </c>
      <c r="L25" s="79">
        <v>0.91620111731843579</v>
      </c>
      <c r="M25" s="79">
        <v>0.91620111731843579</v>
      </c>
      <c r="N25" s="79">
        <f t="shared" si="0"/>
        <v>0.84264432029795133</v>
      </c>
      <c r="O25" s="125">
        <v>0.93799999999999994</v>
      </c>
    </row>
    <row r="26" spans="1:15" x14ac:dyDescent="0.25">
      <c r="A26" s="78" t="s">
        <v>182</v>
      </c>
      <c r="B26" s="79">
        <v>1</v>
      </c>
      <c r="C26" s="79">
        <v>1</v>
      </c>
      <c r="D26" s="79">
        <v>1</v>
      </c>
      <c r="E26" s="79">
        <v>1</v>
      </c>
      <c r="F26" s="79">
        <v>0.9826086956521739</v>
      </c>
      <c r="G26" s="79">
        <v>0.78260869565217395</v>
      </c>
      <c r="H26" s="79">
        <v>0.70144927536231882</v>
      </c>
      <c r="I26" s="79">
        <v>0.75072463768115938</v>
      </c>
      <c r="J26" s="79">
        <v>0.95942028985507244</v>
      </c>
      <c r="K26" s="79">
        <v>0</v>
      </c>
      <c r="L26" s="79">
        <v>0.9652173913043478</v>
      </c>
      <c r="M26" s="79">
        <v>0.96811594202898554</v>
      </c>
      <c r="N26" s="79">
        <f t="shared" si="0"/>
        <v>0.84251207729468602</v>
      </c>
      <c r="O26" s="125">
        <v>0.91500000000000004</v>
      </c>
    </row>
    <row r="27" spans="1:15" x14ac:dyDescent="0.25">
      <c r="A27" s="79" t="s">
        <v>181</v>
      </c>
      <c r="B27" s="79">
        <v>1</v>
      </c>
      <c r="C27" s="79">
        <v>1</v>
      </c>
      <c r="D27" s="79">
        <v>1</v>
      </c>
      <c r="E27" s="79">
        <v>1</v>
      </c>
      <c r="F27" s="79">
        <v>0.83116883116883122</v>
      </c>
      <c r="G27" s="79">
        <v>0.81818181818181823</v>
      </c>
      <c r="H27" s="79">
        <v>0.73701298701298701</v>
      </c>
      <c r="I27" s="79">
        <v>0.85064935064935066</v>
      </c>
      <c r="J27" s="79">
        <v>0.94480519480519476</v>
      </c>
      <c r="K27" s="79">
        <v>0</v>
      </c>
      <c r="L27" s="79">
        <v>0.85389610389610393</v>
      </c>
      <c r="M27" s="79">
        <v>0.85389610389610393</v>
      </c>
      <c r="N27" s="79">
        <f t="shared" si="0"/>
        <v>0.82413419913419916</v>
      </c>
      <c r="O27" s="125">
        <v>0.86699999999999999</v>
      </c>
    </row>
    <row r="28" spans="1:15" x14ac:dyDescent="0.25">
      <c r="A28" s="79" t="s">
        <v>195</v>
      </c>
      <c r="B28" s="79">
        <v>1</v>
      </c>
      <c r="C28" s="79">
        <v>1</v>
      </c>
      <c r="D28" s="79">
        <v>1</v>
      </c>
      <c r="E28" s="79">
        <v>1</v>
      </c>
      <c r="F28" s="79">
        <v>0.90625</v>
      </c>
      <c r="G28" s="79">
        <v>0.640625</v>
      </c>
      <c r="H28" s="79">
        <v>0.59375</v>
      </c>
      <c r="I28" s="79">
        <v>0.7265625</v>
      </c>
      <c r="J28" s="79">
        <v>0.96875</v>
      </c>
      <c r="K28" s="79">
        <v>0</v>
      </c>
      <c r="L28" s="79">
        <v>0.9609375</v>
      </c>
      <c r="M28" s="79">
        <v>0.96875</v>
      </c>
      <c r="N28" s="79">
        <f t="shared" si="0"/>
        <v>0.81380208333333337</v>
      </c>
      <c r="O28" s="125">
        <v>0.88500000000000001</v>
      </c>
    </row>
    <row r="29" spans="1:15" x14ac:dyDescent="0.25">
      <c r="A29" s="127" t="s">
        <v>186</v>
      </c>
      <c r="B29" s="127">
        <v>1</v>
      </c>
      <c r="C29" s="127">
        <v>1</v>
      </c>
      <c r="D29" s="127">
        <v>0.98952879581151831</v>
      </c>
      <c r="E29" s="127">
        <v>1</v>
      </c>
      <c r="F29" s="127">
        <v>0.91099476439790572</v>
      </c>
      <c r="G29" s="127">
        <v>0.74869109947643975</v>
      </c>
      <c r="H29" s="127">
        <v>0.62303664921465973</v>
      </c>
      <c r="I29" s="127">
        <v>0.51308900523560208</v>
      </c>
      <c r="J29" s="127">
        <v>0.84816753926701571</v>
      </c>
      <c r="K29" s="127">
        <v>0</v>
      </c>
      <c r="L29" s="127">
        <v>0.96858638743455494</v>
      </c>
      <c r="M29" s="127">
        <v>0.96335078534031415</v>
      </c>
      <c r="N29" s="127">
        <f t="shared" si="0"/>
        <v>0.79712041884816764</v>
      </c>
      <c r="O29" s="125">
        <v>0.85699999999999998</v>
      </c>
    </row>
    <row r="30" spans="1:15" x14ac:dyDescent="0.25">
      <c r="A30" s="127" t="s">
        <v>188</v>
      </c>
      <c r="B30" s="127">
        <v>1</v>
      </c>
      <c r="C30" s="127">
        <v>1</v>
      </c>
      <c r="D30" s="127">
        <v>1</v>
      </c>
      <c r="E30" s="127">
        <v>1</v>
      </c>
      <c r="F30" s="127">
        <v>0.94059405940594054</v>
      </c>
      <c r="G30" s="127">
        <v>0.90594059405940597</v>
      </c>
      <c r="H30" s="127">
        <v>0.29702970297029702</v>
      </c>
      <c r="I30" s="127">
        <v>0.42574257425742573</v>
      </c>
      <c r="J30" s="127">
        <v>0.99504950495049505</v>
      </c>
      <c r="K30" s="127">
        <v>0</v>
      </c>
      <c r="L30" s="127">
        <v>0.98019801980198018</v>
      </c>
      <c r="M30" s="127">
        <v>0.98019801980198018</v>
      </c>
      <c r="N30" s="127">
        <f t="shared" si="0"/>
        <v>0.79372937293729384</v>
      </c>
      <c r="O30" s="125">
        <v>0.85699999999999998</v>
      </c>
    </row>
    <row r="31" spans="1:15" x14ac:dyDescent="0.25">
      <c r="A31" s="127" t="s">
        <v>193</v>
      </c>
      <c r="B31" s="127">
        <v>1</v>
      </c>
      <c r="C31" s="127">
        <v>1</v>
      </c>
      <c r="D31" s="127">
        <v>1</v>
      </c>
      <c r="E31" s="127">
        <v>1</v>
      </c>
      <c r="F31" s="127">
        <v>0.9375</v>
      </c>
      <c r="G31" s="127">
        <v>0.71666666666666667</v>
      </c>
      <c r="H31" s="127">
        <v>0.73333333333333328</v>
      </c>
      <c r="I31" s="127">
        <v>0.38750000000000001</v>
      </c>
      <c r="J31" s="127">
        <v>0.84583333333333333</v>
      </c>
      <c r="K31" s="127">
        <v>0</v>
      </c>
      <c r="L31" s="127">
        <v>0.83750000000000002</v>
      </c>
      <c r="M31" s="127">
        <v>0.83750000000000002</v>
      </c>
      <c r="N31" s="127">
        <f t="shared" si="0"/>
        <v>0.77465277777777786</v>
      </c>
      <c r="O31" s="125">
        <v>0.878</v>
      </c>
    </row>
    <row r="32" spans="1:15" x14ac:dyDescent="0.25">
      <c r="A32" s="127" t="s">
        <v>192</v>
      </c>
      <c r="B32" s="127">
        <v>1</v>
      </c>
      <c r="C32" s="127">
        <v>1</v>
      </c>
      <c r="D32" s="127">
        <v>1</v>
      </c>
      <c r="E32" s="127">
        <v>1</v>
      </c>
      <c r="F32" s="127">
        <v>0.91715976331360949</v>
      </c>
      <c r="G32" s="127">
        <v>0.55621301775147924</v>
      </c>
      <c r="H32" s="127">
        <v>0.55621301775147924</v>
      </c>
      <c r="I32" s="127">
        <v>0.29585798816568049</v>
      </c>
      <c r="J32" s="127">
        <v>0.97041420118343191</v>
      </c>
      <c r="K32" s="127">
        <v>0</v>
      </c>
      <c r="L32" s="127">
        <v>0.98816568047337283</v>
      </c>
      <c r="M32" s="127">
        <v>0.98816568047337283</v>
      </c>
      <c r="N32" s="127">
        <f t="shared" si="0"/>
        <v>0.77268244575936873</v>
      </c>
      <c r="O32" s="125">
        <v>0.83</v>
      </c>
    </row>
    <row r="33" spans="1:15" x14ac:dyDescent="0.25">
      <c r="A33" s="127" t="s">
        <v>190</v>
      </c>
      <c r="B33" s="127">
        <v>1</v>
      </c>
      <c r="C33" s="127">
        <v>1</v>
      </c>
      <c r="D33" s="127">
        <v>1</v>
      </c>
      <c r="E33" s="127">
        <v>1</v>
      </c>
      <c r="F33" s="127">
        <v>0.96111111111111114</v>
      </c>
      <c r="G33" s="127">
        <v>0.77222222222222225</v>
      </c>
      <c r="H33" s="127">
        <v>0.75</v>
      </c>
      <c r="I33" s="127">
        <v>0.38333333333333336</v>
      </c>
      <c r="J33" s="127">
        <v>0.7944444444444444</v>
      </c>
      <c r="K33" s="127">
        <v>0</v>
      </c>
      <c r="L33" s="127">
        <v>0.7944444444444444</v>
      </c>
      <c r="M33" s="127">
        <v>0.7944444444444444</v>
      </c>
      <c r="N33" s="127">
        <f t="shared" si="0"/>
        <v>0.77083333333333337</v>
      </c>
      <c r="O33" s="125">
        <v>0.82299999999999995</v>
      </c>
    </row>
    <row r="34" spans="1:15" x14ac:dyDescent="0.25">
      <c r="A34" s="127" t="s">
        <v>169</v>
      </c>
      <c r="B34" s="127">
        <v>1</v>
      </c>
      <c r="C34" s="127">
        <v>1</v>
      </c>
      <c r="D34" s="127">
        <v>1</v>
      </c>
      <c r="E34" s="127">
        <v>1</v>
      </c>
      <c r="F34" s="127">
        <v>0.90157480314960625</v>
      </c>
      <c r="G34" s="127">
        <v>0.547244094488189</v>
      </c>
      <c r="H34" s="127">
        <v>0.55905511811023623</v>
      </c>
      <c r="I34" s="127">
        <v>0.47244094488188976</v>
      </c>
      <c r="J34" s="127">
        <v>0.92519685039370081</v>
      </c>
      <c r="K34" s="127">
        <v>0</v>
      </c>
      <c r="L34" s="127">
        <v>0.92125984251968507</v>
      </c>
      <c r="M34" s="127">
        <v>0.91732283464566933</v>
      </c>
      <c r="N34" s="127">
        <f t="shared" si="0"/>
        <v>0.77034120734908129</v>
      </c>
      <c r="O34" s="125">
        <v>0.82699999999999996</v>
      </c>
    </row>
    <row r="35" spans="1:15" ht="15" customHeight="1" x14ac:dyDescent="0.25">
      <c r="A35" s="127" t="s">
        <v>170</v>
      </c>
      <c r="B35" s="127">
        <v>1</v>
      </c>
      <c r="C35" s="127">
        <v>1</v>
      </c>
      <c r="D35" s="127">
        <v>0.99173553719008267</v>
      </c>
      <c r="E35" s="127">
        <v>1</v>
      </c>
      <c r="F35" s="127">
        <v>0.8925619834710744</v>
      </c>
      <c r="G35" s="127">
        <v>0.73966942148760328</v>
      </c>
      <c r="H35" s="127">
        <v>0.73966942148760328</v>
      </c>
      <c r="I35" s="127">
        <v>0.19834710743801653</v>
      </c>
      <c r="J35" s="127">
        <v>0.77685950413223137</v>
      </c>
      <c r="K35" s="127">
        <v>0</v>
      </c>
      <c r="L35" s="127">
        <v>0.78099173553719003</v>
      </c>
      <c r="M35" s="127">
        <v>0.77685950413223137</v>
      </c>
      <c r="N35" s="127">
        <f t="shared" si="0"/>
        <v>0.74139118457300268</v>
      </c>
      <c r="O35" s="125">
        <v>0.79400000000000004</v>
      </c>
    </row>
    <row r="36" spans="1:15" x14ac:dyDescent="0.25">
      <c r="A36" s="128" t="s">
        <v>196</v>
      </c>
      <c r="B36" s="127">
        <v>1</v>
      </c>
      <c r="C36" s="127">
        <v>1</v>
      </c>
      <c r="D36" s="127">
        <v>0.99645390070921991</v>
      </c>
      <c r="E36" s="127">
        <v>1</v>
      </c>
      <c r="F36" s="127">
        <v>0.7978723404255319</v>
      </c>
      <c r="G36" s="127">
        <v>0.71276595744680848</v>
      </c>
      <c r="H36" s="127">
        <v>0.67730496453900713</v>
      </c>
      <c r="I36" s="127">
        <v>0.35815602836879434</v>
      </c>
      <c r="J36" s="127">
        <v>0.73049645390070927</v>
      </c>
      <c r="K36" s="127">
        <v>0</v>
      </c>
      <c r="L36" s="127">
        <v>0.73758865248226946</v>
      </c>
      <c r="M36" s="127">
        <v>0.72695035460992907</v>
      </c>
      <c r="N36" s="127">
        <f t="shared" si="0"/>
        <v>0.72813238770685584</v>
      </c>
      <c r="O36" s="125">
        <v>0.84599999999999997</v>
      </c>
    </row>
    <row r="37" spans="1:15" x14ac:dyDescent="0.25">
      <c r="A37" s="128" t="s">
        <v>158</v>
      </c>
      <c r="B37" s="127">
        <v>1</v>
      </c>
      <c r="C37" s="127">
        <v>1</v>
      </c>
      <c r="D37" s="127">
        <v>1</v>
      </c>
      <c r="E37" s="127">
        <v>1</v>
      </c>
      <c r="F37" s="127">
        <v>0.80219780219780223</v>
      </c>
      <c r="G37" s="127">
        <v>0.74725274725274726</v>
      </c>
      <c r="H37" s="127">
        <v>0.74725274725274726</v>
      </c>
      <c r="I37" s="127">
        <v>0.31868131868131866</v>
      </c>
      <c r="J37" s="127">
        <v>0.75824175824175821</v>
      </c>
      <c r="K37" s="127">
        <v>0</v>
      </c>
      <c r="L37" s="127">
        <v>0.62637362637362637</v>
      </c>
      <c r="M37" s="127">
        <v>0.62637362637362637</v>
      </c>
      <c r="N37" s="127">
        <f t="shared" si="0"/>
        <v>0.71886446886446886</v>
      </c>
      <c r="O37" s="125">
        <v>0.86899999999999999</v>
      </c>
    </row>
    <row r="38" spans="1:15" x14ac:dyDescent="0.25">
      <c r="A38" s="128" t="s">
        <v>185</v>
      </c>
      <c r="B38" s="127">
        <v>1</v>
      </c>
      <c r="C38" s="127">
        <v>1</v>
      </c>
      <c r="D38" s="127">
        <v>0.98976109215017061</v>
      </c>
      <c r="E38" s="127">
        <v>1</v>
      </c>
      <c r="F38" s="127">
        <v>0.83617747440273038</v>
      </c>
      <c r="G38" s="127">
        <v>0.65187713310580209</v>
      </c>
      <c r="H38" s="127">
        <v>0.45733788395904434</v>
      </c>
      <c r="I38" s="127">
        <v>0.40955631399317405</v>
      </c>
      <c r="J38" s="127">
        <v>0.78156996587030714</v>
      </c>
      <c r="K38" s="127">
        <v>0</v>
      </c>
      <c r="L38" s="127">
        <v>0.72013651877133111</v>
      </c>
      <c r="M38" s="127">
        <v>0.72013651877133111</v>
      </c>
      <c r="N38" s="127">
        <f t="shared" si="0"/>
        <v>0.7138794084186576</v>
      </c>
      <c r="O38" s="125">
        <v>0.82899999999999996</v>
      </c>
    </row>
    <row r="39" spans="1:15" x14ac:dyDescent="0.25">
      <c r="A39" s="128" t="s">
        <v>174</v>
      </c>
      <c r="B39" s="127">
        <v>1</v>
      </c>
      <c r="C39" s="127">
        <v>1</v>
      </c>
      <c r="D39" s="127">
        <v>0.9956521739130435</v>
      </c>
      <c r="E39" s="127">
        <v>1</v>
      </c>
      <c r="F39" s="127">
        <v>0.93913043478260871</v>
      </c>
      <c r="G39" s="127">
        <v>0.84347826086956523</v>
      </c>
      <c r="H39" s="127">
        <v>0.77391304347826084</v>
      </c>
      <c r="I39" s="127">
        <v>0.4826086956521739</v>
      </c>
      <c r="J39" s="127">
        <v>0.88695652173913042</v>
      </c>
      <c r="K39" s="127">
        <v>0</v>
      </c>
      <c r="L39" s="127">
        <v>0.34782608695652173</v>
      </c>
      <c r="M39" s="127">
        <v>0.25217391304347825</v>
      </c>
      <c r="N39" s="127">
        <f t="shared" si="0"/>
        <v>0.71014492753623193</v>
      </c>
      <c r="O39" s="125">
        <v>0.85</v>
      </c>
    </row>
    <row r="40" spans="1:15" x14ac:dyDescent="0.25">
      <c r="A40" s="109" t="s">
        <v>191</v>
      </c>
      <c r="B40" s="109">
        <v>1</v>
      </c>
      <c r="C40" s="109">
        <v>1</v>
      </c>
      <c r="D40" s="109">
        <v>0.95238095238095233</v>
      </c>
      <c r="E40" s="109">
        <v>1</v>
      </c>
      <c r="F40" s="109">
        <v>0.76190476190476186</v>
      </c>
      <c r="G40" s="109">
        <v>0.66666666666666663</v>
      </c>
      <c r="H40" s="109">
        <v>0.6071428571428571</v>
      </c>
      <c r="I40" s="109">
        <v>0.23809523809523808</v>
      </c>
      <c r="J40" s="109">
        <v>0.5357142857142857</v>
      </c>
      <c r="K40" s="109">
        <v>0</v>
      </c>
      <c r="L40" s="109">
        <v>0.5357142857142857</v>
      </c>
      <c r="M40" s="109">
        <v>0.55952380952380953</v>
      </c>
      <c r="N40" s="109">
        <f t="shared" si="0"/>
        <v>0.65476190476190477</v>
      </c>
      <c r="O40" s="125">
        <v>0.747</v>
      </c>
    </row>
    <row r="41" spans="1:15" x14ac:dyDescent="0.25">
      <c r="A41" s="109" t="s">
        <v>184</v>
      </c>
      <c r="B41" s="109">
        <v>1</v>
      </c>
      <c r="C41" s="109">
        <v>1</v>
      </c>
      <c r="D41" s="109">
        <v>0.99736147757255933</v>
      </c>
      <c r="E41" s="109">
        <v>1</v>
      </c>
      <c r="F41" s="109">
        <v>0.91029023746701843</v>
      </c>
      <c r="G41" s="109">
        <v>8.9709762532981532E-2</v>
      </c>
      <c r="H41" s="109">
        <v>6.860158311345646E-2</v>
      </c>
      <c r="I41" s="109">
        <v>0.23218997361477572</v>
      </c>
      <c r="J41" s="109">
        <v>0.84696569920844322</v>
      </c>
      <c r="K41" s="109">
        <v>0</v>
      </c>
      <c r="L41" s="109">
        <v>0.81530343007915562</v>
      </c>
      <c r="M41" s="109">
        <v>0.81794195250659629</v>
      </c>
      <c r="N41" s="109">
        <f t="shared" si="0"/>
        <v>0.64819700967458227</v>
      </c>
      <c r="O41" s="125">
        <v>0.73499999999999999</v>
      </c>
    </row>
    <row r="42" spans="1:15" x14ac:dyDescent="0.25">
      <c r="A42" s="108" t="s">
        <v>198</v>
      </c>
      <c r="B42" s="109">
        <v>1</v>
      </c>
      <c r="C42" s="109">
        <v>1</v>
      </c>
      <c r="D42" s="109">
        <v>1</v>
      </c>
      <c r="E42" s="109">
        <v>1</v>
      </c>
      <c r="F42" s="109">
        <v>0.90452261306532666</v>
      </c>
      <c r="G42" s="109">
        <v>6.5326633165829151E-2</v>
      </c>
      <c r="H42" s="109">
        <v>5.0251256281407038E-2</v>
      </c>
      <c r="I42" s="109">
        <v>0.32160804020100503</v>
      </c>
      <c r="J42" s="109">
        <v>0.68341708542713564</v>
      </c>
      <c r="K42" s="109">
        <v>0</v>
      </c>
      <c r="L42" s="109">
        <v>0.68341708542713564</v>
      </c>
      <c r="M42" s="109">
        <v>0.68341708542713564</v>
      </c>
      <c r="N42" s="109">
        <f t="shared" si="0"/>
        <v>0.61599664991624792</v>
      </c>
      <c r="O42" s="125">
        <v>0.73399999999999999</v>
      </c>
    </row>
    <row r="43" spans="1:15" x14ac:dyDescent="0.25">
      <c r="A43" s="108" t="s">
        <v>162</v>
      </c>
      <c r="B43" s="109">
        <v>1</v>
      </c>
      <c r="C43" s="109">
        <v>1</v>
      </c>
      <c r="D43" s="109">
        <v>0.99270072992700731</v>
      </c>
      <c r="E43" s="109">
        <v>1</v>
      </c>
      <c r="F43" s="109">
        <v>0.62773722627737227</v>
      </c>
      <c r="G43" s="109">
        <v>0.64233576642335766</v>
      </c>
      <c r="H43" s="109">
        <v>0.22627737226277372</v>
      </c>
      <c r="I43" s="109">
        <v>0.22627737226277372</v>
      </c>
      <c r="J43" s="109">
        <v>0.32846715328467152</v>
      </c>
      <c r="K43" s="109">
        <v>0</v>
      </c>
      <c r="L43" s="109">
        <v>0.63503649635036497</v>
      </c>
      <c r="M43" s="109">
        <v>0.63503649635036497</v>
      </c>
      <c r="N43" s="109">
        <f t="shared" si="0"/>
        <v>0.6094890510948906</v>
      </c>
      <c r="O43" s="125">
        <v>0.76500000000000001</v>
      </c>
    </row>
    <row r="44" spans="1:15" x14ac:dyDescent="0.25">
      <c r="A44" s="86" t="s">
        <v>197</v>
      </c>
      <c r="B44" s="87">
        <v>1</v>
      </c>
      <c r="C44" s="87">
        <v>1</v>
      </c>
      <c r="D44" s="87">
        <v>1</v>
      </c>
      <c r="E44" s="87">
        <v>1</v>
      </c>
      <c r="F44" s="87">
        <v>0.7857142857142857</v>
      </c>
      <c r="G44" s="87">
        <v>0.18571428571428572</v>
      </c>
      <c r="H44" s="87">
        <v>0.11428571428571428</v>
      </c>
      <c r="I44" s="87">
        <v>8.5714285714285715E-2</v>
      </c>
      <c r="J44" s="87">
        <v>0.18571428571428572</v>
      </c>
      <c r="K44" s="87">
        <v>0</v>
      </c>
      <c r="L44" s="87">
        <v>0.1</v>
      </c>
      <c r="M44" s="87">
        <v>0.1</v>
      </c>
      <c r="N44" s="87">
        <f t="shared" si="0"/>
        <v>0.463095238095238</v>
      </c>
      <c r="O44" s="125">
        <v>0.72699999999999998</v>
      </c>
    </row>
    <row r="45" spans="1:15" s="42" customFormat="1" x14ac:dyDescent="0.25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00"/>
      <c r="O45" s="99"/>
    </row>
    <row r="46" spans="1:15" x14ac:dyDescent="0.25">
      <c r="A46" s="105" t="s">
        <v>218</v>
      </c>
      <c r="B46" s="106">
        <f>AVERAGE(B3:B44)</f>
        <v>1</v>
      </c>
      <c r="C46" s="106">
        <f t="shared" ref="C46:M46" si="1">AVERAGE(C3:C44)</f>
        <v>1</v>
      </c>
      <c r="D46" s="106">
        <f t="shared" si="1"/>
        <v>0.99769240223972655</v>
      </c>
      <c r="E46" s="106">
        <f t="shared" si="1"/>
        <v>1</v>
      </c>
      <c r="F46" s="106">
        <f t="shared" si="1"/>
        <v>0.9146421046282831</v>
      </c>
      <c r="G46" s="106">
        <f t="shared" si="1"/>
        <v>0.79343317259739299</v>
      </c>
      <c r="H46" s="106">
        <f t="shared" si="1"/>
        <v>0.74360918472344306</v>
      </c>
      <c r="I46" s="106">
        <f t="shared" si="1"/>
        <v>0.65586964766056521</v>
      </c>
      <c r="J46" s="106">
        <f t="shared" si="1"/>
        <v>0.8787443322650258</v>
      </c>
      <c r="K46" s="106">
        <f t="shared" si="1"/>
        <v>0</v>
      </c>
      <c r="L46" s="106">
        <f t="shared" si="1"/>
        <v>0.86821141150568337</v>
      </c>
      <c r="M46" s="106">
        <f t="shared" si="1"/>
        <v>0.86582835629754318</v>
      </c>
      <c r="N46" s="106">
        <f>AVERAGE(B46:M46)</f>
        <v>0.80983588432647202</v>
      </c>
      <c r="O46" s="91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ЗВО сотр.</vt:lpstr>
      <vt:lpstr>КВО сотр</vt:lpstr>
      <vt:lpstr>ПВО сотр</vt:lpstr>
      <vt:lpstr>ЦВО сотр</vt:lpstr>
      <vt:lpstr>проверить ошибки!!!</vt:lpstr>
      <vt:lpstr>ЗВО восп.</vt:lpstr>
      <vt:lpstr>КВО восп</vt:lpstr>
      <vt:lpstr>ПВО восп</vt:lpstr>
      <vt:lpstr>ЦВО восп</vt:lpstr>
      <vt:lpstr>ЗВО род</vt:lpstr>
      <vt:lpstr>КВО род</vt:lpstr>
      <vt:lpstr>ПВО род</vt:lpstr>
      <vt:lpstr>ЦВО род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2018-03-19T10:44:54Z</dcterms:modified>
</cp:coreProperties>
</file>