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825" windowWidth="18480" windowHeight="10875" tabRatio="733"/>
  </bookViews>
  <sheets>
    <sheet name="Справка Обобщенная" sheetId="35" r:id="rId1"/>
  </sheets>
  <calcPr calcId="144525"/>
</workbook>
</file>

<file path=xl/calcChain.xml><?xml version="1.0" encoding="utf-8"?>
<calcChain xmlns="http://schemas.openxmlformats.org/spreadsheetml/2006/main">
  <c r="M58" i="35" l="1"/>
  <c r="M62" i="35"/>
  <c r="M66" i="35"/>
  <c r="M41" i="35"/>
  <c r="M44" i="35"/>
  <c r="M45" i="35"/>
  <c r="M48" i="35"/>
  <c r="M49" i="35"/>
  <c r="M52" i="35"/>
  <c r="M53" i="35"/>
  <c r="M56" i="35"/>
  <c r="M57" i="35"/>
  <c r="M67" i="35"/>
  <c r="M42" i="35"/>
  <c r="M46" i="35"/>
  <c r="M50" i="35"/>
  <c r="M54" i="35"/>
  <c r="M60" i="35"/>
  <c r="M61" i="35"/>
  <c r="M64" i="35"/>
  <c r="M65" i="35"/>
  <c r="M43" i="35"/>
  <c r="M47" i="35"/>
  <c r="M51" i="35"/>
  <c r="M55" i="35"/>
  <c r="M59" i="35"/>
  <c r="M63" i="35"/>
  <c r="B8" i="35" l="1"/>
  <c r="C8" i="35"/>
  <c r="B9" i="35"/>
  <c r="C9" i="35"/>
  <c r="M9" i="35" s="1"/>
  <c r="B10" i="35"/>
  <c r="C10" i="35"/>
  <c r="B11" i="35"/>
  <c r="C11" i="35"/>
  <c r="B12" i="35"/>
  <c r="C12" i="35"/>
  <c r="B13" i="35"/>
  <c r="C13" i="35"/>
  <c r="M13" i="35" s="1"/>
  <c r="B14" i="35"/>
  <c r="C14" i="35"/>
  <c r="B15" i="35"/>
  <c r="C15" i="35"/>
  <c r="B16" i="35"/>
  <c r="C16" i="35"/>
  <c r="B17" i="35"/>
  <c r="C17" i="35"/>
  <c r="M17" i="35" s="1"/>
  <c r="B18" i="35"/>
  <c r="C18" i="35"/>
  <c r="B19" i="35"/>
  <c r="C19" i="35"/>
  <c r="B20" i="35"/>
  <c r="C20" i="35"/>
  <c r="B21" i="35"/>
  <c r="C21" i="35"/>
  <c r="M21" i="35" s="1"/>
  <c r="B22" i="35"/>
  <c r="C22" i="35"/>
  <c r="B23" i="35"/>
  <c r="C23" i="35"/>
  <c r="B24" i="35"/>
  <c r="C24" i="35"/>
  <c r="B25" i="35"/>
  <c r="C25" i="35"/>
  <c r="M25" i="35" s="1"/>
  <c r="B26" i="35"/>
  <c r="C26" i="35"/>
  <c r="B27" i="35"/>
  <c r="C27" i="35"/>
  <c r="B28" i="35"/>
  <c r="C28" i="35"/>
  <c r="B29" i="35"/>
  <c r="C29" i="35"/>
  <c r="M29" i="35" s="1"/>
  <c r="B30" i="35"/>
  <c r="C30" i="35"/>
  <c r="B31" i="35"/>
  <c r="C31" i="35"/>
  <c r="B32" i="35"/>
  <c r="C32" i="35"/>
  <c r="B33" i="35"/>
  <c r="C33" i="35"/>
  <c r="M33" i="35" s="1"/>
  <c r="B34" i="35"/>
  <c r="C34" i="35"/>
  <c r="M8" i="35" l="1"/>
  <c r="M11" i="35"/>
  <c r="M12" i="35"/>
  <c r="M15" i="35"/>
  <c r="M16" i="35"/>
  <c r="M18" i="35"/>
  <c r="M19" i="35"/>
  <c r="M20" i="35"/>
  <c r="M22" i="35"/>
  <c r="M23" i="35"/>
  <c r="M24" i="35"/>
  <c r="M26" i="35"/>
  <c r="M27" i="35"/>
  <c r="M28" i="35"/>
  <c r="M30" i="35"/>
  <c r="M31" i="35"/>
  <c r="M32" i="35"/>
  <c r="M34" i="35"/>
  <c r="M10" i="35"/>
  <c r="M14" i="35"/>
</calcChain>
</file>

<file path=xl/sharedStrings.xml><?xml version="1.0" encoding="utf-8"?>
<sst xmlns="http://schemas.openxmlformats.org/spreadsheetml/2006/main" count="235" uniqueCount="50">
  <si>
    <t>11.00</t>
  </si>
  <si>
    <t>17.30</t>
  </si>
  <si>
    <t>17.00</t>
  </si>
  <si>
    <t>CПРАВКА</t>
  </si>
  <si>
    <t>Время</t>
  </si>
  <si>
    <t>День</t>
  </si>
  <si>
    <t>Кол-во пропусков</t>
  </si>
  <si>
    <t>Понедельник</t>
  </si>
  <si>
    <t xml:space="preserve">по анализу статистики работы ОДО города Краснодара с официальной электронной почтой </t>
  </si>
  <si>
    <t>МБОУ ДО ЦТР Центральный</t>
  </si>
  <si>
    <t>МУ ДО Малая академия</t>
  </si>
  <si>
    <t>МБОУ ДО ЦТ Содружество</t>
  </si>
  <si>
    <t>МБОУ ДО СДЮСШ № 1</t>
  </si>
  <si>
    <t>МБОУ ДО ДЮСШ № 2</t>
  </si>
  <si>
    <t>МБОУ ДО СШ № 3</t>
  </si>
  <si>
    <t>МБОУ ДО ДЮСШ № 7</t>
  </si>
  <si>
    <t>МБОУ ДО ДШИ Юбилейная</t>
  </si>
  <si>
    <t>МБОУ ДО ГДЮСШ</t>
  </si>
  <si>
    <t>МБОУ ДО СШ Юбилейная</t>
  </si>
  <si>
    <t>МБОУ ДО ДЮЦ</t>
  </si>
  <si>
    <t>МБОУ ДО ЦРТДЮ</t>
  </si>
  <si>
    <t>МБОУ ДО ЦДЮТ</t>
  </si>
  <si>
    <t>МБОУ ДО ЦДТ Прикубанский</t>
  </si>
  <si>
    <t xml:space="preserve">МБОУ ДО СШ № 4  </t>
  </si>
  <si>
    <t>МАОУ ДО СШ № 6</t>
  </si>
  <si>
    <t>МАУ ДО МЭЦ</t>
  </si>
  <si>
    <t>МБОУ ДО ДДТ Созвездие</t>
  </si>
  <si>
    <t>МБОУ ДО ДМЦ</t>
  </si>
  <si>
    <t>МБОУ ДО ДЦ Автогородок</t>
  </si>
  <si>
    <t>МБОУ ДО ДШИ Овация</t>
  </si>
  <si>
    <t>МБОУ ДО ДШИ Родник</t>
  </si>
  <si>
    <t>МБОУ ДО ЦДТТ Юный техник</t>
  </si>
  <si>
    <t>МАОУ ЦО ДО Перспектива</t>
  </si>
  <si>
    <t>МБОУ ДО ЦДТТ Парус</t>
  </si>
  <si>
    <t>МБОУ ДО СШ № 1</t>
  </si>
  <si>
    <t>МБОУ ДО СШ № 8</t>
  </si>
  <si>
    <t>Вторник 09.01.2018</t>
  </si>
  <si>
    <t>Среда 10.01.2018</t>
  </si>
  <si>
    <t>Четверг 11.01.2018</t>
  </si>
  <si>
    <t>Пятница 12.01.2018</t>
  </si>
  <si>
    <t/>
  </si>
  <si>
    <t>с  15.01 .2018 г. по 19.01.2018 г.</t>
  </si>
  <si>
    <t>Понедельник 15.01.2018</t>
  </si>
  <si>
    <t>Вторник 16.01.2018</t>
  </si>
  <si>
    <t>Среда 17.01.2018</t>
  </si>
  <si>
    <t>Четверг 18.01.2018</t>
  </si>
  <si>
    <t>Пятница 19.01.2018</t>
  </si>
  <si>
    <t>по анализу статистики работы ОДО города Краснодара с официальной электронной почтой 
 с  09.01 .2018 г. по 12.01.2018 г.</t>
  </si>
  <si>
    <t>Значение ячейки "1" - проводилась работа с официальной электронной почтой;</t>
  </si>
  <si>
    <t xml:space="preserve">                              "Красная заливка" -  работа с официальной электронной почтой не проводилась.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</si>
</sst>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3E39E"/>
      <color rgb="FF66FF99"/>
      <color rgb="FF5CD06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>
      <selection activeCell="O12" sqref="O12"/>
    </sheetView>
  </sheetViews>
  <sheetFormatPr defaultRowHeight="15" x14ac:dyDescent="0.25"/>
  <cols>
    <col min="1" max="1" width="29" customWidth="1"/>
    <col min="2" max="3" width="11.5703125" customWidth="1"/>
    <col min="7" max="7" width="8.42578125" customWidth="1"/>
    <col min="9" max="9" width="8.85546875" customWidth="1"/>
    <col min="12" max="12" width="3.42578125" customWidth="1"/>
    <col min="13" max="13" width="10.42578125" customWidth="1"/>
  </cols>
  <sheetData>
    <row r="1" spans="1:17" ht="15.75" x14ac:dyDescent="0.25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"/>
      <c r="M1" s="1"/>
    </row>
    <row r="2" spans="1:17" ht="32.25" customHeight="1" x14ac:dyDescent="0.25">
      <c r="A2" s="34" t="s">
        <v>47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  <c r="M2" s="1"/>
    </row>
    <row r="3" spans="1:17" ht="27.75" customHeight="1" x14ac:dyDescent="0.3">
      <c r="A3" s="36" t="s">
        <v>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37"/>
      <c r="P3" s="37"/>
      <c r="Q3" s="37"/>
    </row>
    <row r="4" spans="1:17" ht="20.25" customHeight="1" thickBot="1" x14ac:dyDescent="0.35">
      <c r="A4" s="36" t="s">
        <v>49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37"/>
      <c r="P4" s="37"/>
      <c r="Q4" s="37"/>
    </row>
    <row r="5" spans="1:17" ht="15.75" thickBot="1" x14ac:dyDescent="0.3">
      <c r="A5" s="21"/>
      <c r="B5" s="27"/>
      <c r="C5" s="28"/>
      <c r="D5" s="28"/>
      <c r="E5" s="28"/>
      <c r="F5" s="29"/>
      <c r="G5" s="29"/>
      <c r="H5" s="29"/>
      <c r="I5" s="29"/>
      <c r="J5" s="29"/>
      <c r="K5" s="30"/>
      <c r="L5" s="1"/>
      <c r="M5" s="35" t="s">
        <v>6</v>
      </c>
    </row>
    <row r="6" spans="1:17" x14ac:dyDescent="0.25">
      <c r="A6" s="9" t="s">
        <v>5</v>
      </c>
      <c r="B6" s="31" t="s">
        <v>7</v>
      </c>
      <c r="C6" s="32"/>
      <c r="D6" s="31" t="s">
        <v>36</v>
      </c>
      <c r="E6" s="32"/>
      <c r="F6" s="33" t="s">
        <v>37</v>
      </c>
      <c r="G6" s="32"/>
      <c r="H6" s="33" t="s">
        <v>38</v>
      </c>
      <c r="I6" s="32"/>
      <c r="J6" s="31" t="s">
        <v>39</v>
      </c>
      <c r="K6" s="32"/>
      <c r="L6" s="1"/>
      <c r="M6" s="35"/>
    </row>
    <row r="7" spans="1:17" x14ac:dyDescent="0.25">
      <c r="A7" s="10" t="s">
        <v>4</v>
      </c>
      <c r="B7" s="4" t="s">
        <v>0</v>
      </c>
      <c r="C7" s="8" t="s">
        <v>1</v>
      </c>
      <c r="D7" s="4" t="s">
        <v>0</v>
      </c>
      <c r="E7" s="5" t="s">
        <v>1</v>
      </c>
      <c r="F7" s="11" t="s">
        <v>0</v>
      </c>
      <c r="G7" s="6" t="s">
        <v>1</v>
      </c>
      <c r="H7" s="7" t="s">
        <v>0</v>
      </c>
      <c r="I7" s="5" t="s">
        <v>1</v>
      </c>
      <c r="J7" s="4" t="s">
        <v>0</v>
      </c>
      <c r="K7" s="5" t="s">
        <v>2</v>
      </c>
      <c r="L7" s="1"/>
      <c r="M7" s="1"/>
    </row>
    <row r="8" spans="1:17" x14ac:dyDescent="0.25">
      <c r="A8" s="16" t="s">
        <v>9</v>
      </c>
      <c r="B8" s="15" t="str">
        <f>IF(ISERROR(VLOOKUP(#REF!,#REF!, 1, FALSE)=#REF!),"",1)</f>
        <v/>
      </c>
      <c r="C8" s="15" t="str">
        <f>IF(ISERROR(VLOOKUP(#REF!,#REF!, 1, FALSE)=#REF!),"",1)</f>
        <v/>
      </c>
      <c r="D8" s="15">
        <v>1</v>
      </c>
      <c r="E8" s="15">
        <v>1</v>
      </c>
      <c r="F8" s="12">
        <v>1</v>
      </c>
      <c r="G8" s="13">
        <v>1</v>
      </c>
      <c r="H8" s="12">
        <v>1</v>
      </c>
      <c r="I8" s="14">
        <v>1</v>
      </c>
      <c r="J8" s="15">
        <v>1</v>
      </c>
      <c r="K8" s="14">
        <v>1</v>
      </c>
      <c r="L8" s="1"/>
      <c r="M8" s="3">
        <f>8-SUM(B8:K8)</f>
        <v>0</v>
      </c>
    </row>
    <row r="9" spans="1:17" x14ac:dyDescent="0.25">
      <c r="A9" s="16" t="s">
        <v>10</v>
      </c>
      <c r="B9" s="15" t="str">
        <f>IF(ISERROR(VLOOKUP(#REF!,#REF!, 1, FALSE)=#REF!),"",1)</f>
        <v/>
      </c>
      <c r="C9" s="15" t="str">
        <f>IF(ISERROR(VLOOKUP(#REF!,#REF!, 1, FALSE)=#REF!),"",1)</f>
        <v/>
      </c>
      <c r="D9" s="15">
        <v>1</v>
      </c>
      <c r="E9" s="15">
        <v>1</v>
      </c>
      <c r="F9" s="12">
        <v>1</v>
      </c>
      <c r="G9" s="13">
        <v>1</v>
      </c>
      <c r="H9" s="12">
        <v>1</v>
      </c>
      <c r="I9" s="14">
        <v>1</v>
      </c>
      <c r="J9" s="15">
        <v>1</v>
      </c>
      <c r="K9" s="14">
        <v>1</v>
      </c>
      <c r="L9" s="1"/>
      <c r="M9" s="3">
        <f t="shared" ref="M9:M34" si="0">8-SUM(B9:K9)</f>
        <v>0</v>
      </c>
    </row>
    <row r="10" spans="1:17" x14ac:dyDescent="0.25">
      <c r="A10" s="16" t="s">
        <v>11</v>
      </c>
      <c r="B10" s="15" t="str">
        <f>IF(ISERROR(VLOOKUP(#REF!,#REF!, 1, FALSE)=#REF!),"",1)</f>
        <v/>
      </c>
      <c r="C10" s="15" t="str">
        <f>IF(ISERROR(VLOOKUP(#REF!,#REF!, 1, FALSE)=#REF!),"",1)</f>
        <v/>
      </c>
      <c r="D10" s="15">
        <v>1</v>
      </c>
      <c r="E10" s="15">
        <v>1</v>
      </c>
      <c r="F10" s="12">
        <v>1</v>
      </c>
      <c r="G10" s="13">
        <v>1</v>
      </c>
      <c r="H10" s="12">
        <v>1</v>
      </c>
      <c r="I10" s="14">
        <v>1</v>
      </c>
      <c r="J10" s="15">
        <v>1</v>
      </c>
      <c r="K10" s="14">
        <v>1</v>
      </c>
      <c r="L10" s="1"/>
      <c r="M10" s="3">
        <f t="shared" si="0"/>
        <v>0</v>
      </c>
    </row>
    <row r="11" spans="1:17" x14ac:dyDescent="0.25">
      <c r="A11" s="16" t="s">
        <v>12</v>
      </c>
      <c r="B11" s="15" t="str">
        <f>IF(ISERROR(VLOOKUP(#REF!,#REF!, 1, FALSE)=#REF!),"",1)</f>
        <v/>
      </c>
      <c r="C11" s="15" t="str">
        <f>IF(ISERROR(VLOOKUP(#REF!,#REF!, 1, FALSE)=#REF!),"",1)</f>
        <v/>
      </c>
      <c r="D11" s="17" t="s">
        <v>40</v>
      </c>
      <c r="E11" s="17" t="s">
        <v>40</v>
      </c>
      <c r="F11" s="18" t="s">
        <v>40</v>
      </c>
      <c r="G11" s="19" t="s">
        <v>40</v>
      </c>
      <c r="H11" s="18" t="s">
        <v>40</v>
      </c>
      <c r="I11" s="20" t="s">
        <v>40</v>
      </c>
      <c r="J11" s="17" t="s">
        <v>40</v>
      </c>
      <c r="K11" s="20" t="s">
        <v>40</v>
      </c>
      <c r="L11" s="1"/>
      <c r="M11" s="3">
        <f t="shared" si="0"/>
        <v>8</v>
      </c>
    </row>
    <row r="12" spans="1:17" x14ac:dyDescent="0.25">
      <c r="A12" s="16" t="s">
        <v>13</v>
      </c>
      <c r="B12" s="15" t="str">
        <f>IF(ISERROR(VLOOKUP(#REF!,#REF!, 1, FALSE)=#REF!),"",1)</f>
        <v/>
      </c>
      <c r="C12" s="15" t="str">
        <f>IF(ISERROR(VLOOKUP(#REF!,#REF!, 1, FALSE)=#REF!),"",1)</f>
        <v/>
      </c>
      <c r="D12" s="15">
        <v>1</v>
      </c>
      <c r="E12" s="15">
        <v>1</v>
      </c>
      <c r="F12" s="12">
        <v>1</v>
      </c>
      <c r="G12" s="13">
        <v>1</v>
      </c>
      <c r="H12" s="12">
        <v>1</v>
      </c>
      <c r="I12" s="14">
        <v>1</v>
      </c>
      <c r="J12" s="15">
        <v>1</v>
      </c>
      <c r="K12" s="14">
        <v>1</v>
      </c>
      <c r="L12" s="1"/>
      <c r="M12" s="3">
        <f t="shared" si="0"/>
        <v>0</v>
      </c>
    </row>
    <row r="13" spans="1:17" x14ac:dyDescent="0.25">
      <c r="A13" s="16" t="s">
        <v>14</v>
      </c>
      <c r="B13" s="15" t="str">
        <f>IF(ISERROR(VLOOKUP(#REF!,#REF!, 1, FALSE)=#REF!),"",1)</f>
        <v/>
      </c>
      <c r="C13" s="15" t="str">
        <f>IF(ISERROR(VLOOKUP(#REF!,#REF!, 1, FALSE)=#REF!),"",1)</f>
        <v/>
      </c>
      <c r="D13" s="17" t="s">
        <v>40</v>
      </c>
      <c r="E13" s="17" t="s">
        <v>40</v>
      </c>
      <c r="F13" s="18" t="s">
        <v>40</v>
      </c>
      <c r="G13" s="19" t="s">
        <v>40</v>
      </c>
      <c r="H13" s="18" t="s">
        <v>40</v>
      </c>
      <c r="I13" s="20" t="s">
        <v>40</v>
      </c>
      <c r="J13" s="17" t="s">
        <v>40</v>
      </c>
      <c r="K13" s="20" t="s">
        <v>40</v>
      </c>
      <c r="L13" s="1"/>
      <c r="M13" s="3">
        <f t="shared" si="0"/>
        <v>8</v>
      </c>
    </row>
    <row r="14" spans="1:17" x14ac:dyDescent="0.25">
      <c r="A14" s="16" t="s">
        <v>15</v>
      </c>
      <c r="B14" s="15" t="str">
        <f>IF(ISERROR(VLOOKUP(#REF!,#REF!, 1, FALSE)=#REF!),"",1)</f>
        <v/>
      </c>
      <c r="C14" s="15" t="str">
        <f>IF(ISERROR(VLOOKUP(#REF!,#REF!, 1, FALSE)=#REF!),"",1)</f>
        <v/>
      </c>
      <c r="D14" s="17" t="s">
        <v>40</v>
      </c>
      <c r="E14" s="15">
        <v>1</v>
      </c>
      <c r="F14" s="18" t="s">
        <v>40</v>
      </c>
      <c r="G14" s="19" t="s">
        <v>40</v>
      </c>
      <c r="H14" s="18" t="s">
        <v>40</v>
      </c>
      <c r="I14" s="20" t="s">
        <v>40</v>
      </c>
      <c r="J14" s="17" t="s">
        <v>40</v>
      </c>
      <c r="K14" s="20" t="s">
        <v>40</v>
      </c>
      <c r="L14" s="1"/>
      <c r="M14" s="3">
        <f t="shared" si="0"/>
        <v>7</v>
      </c>
    </row>
    <row r="15" spans="1:17" x14ac:dyDescent="0.25">
      <c r="A15" s="16" t="s">
        <v>16</v>
      </c>
      <c r="B15" s="15" t="str">
        <f>IF(ISERROR(VLOOKUP(#REF!,#REF!, 1, FALSE)=#REF!),"",1)</f>
        <v/>
      </c>
      <c r="C15" s="15" t="str">
        <f>IF(ISERROR(VLOOKUP(#REF!,#REF!, 1, FALSE)=#REF!),"",1)</f>
        <v/>
      </c>
      <c r="D15" s="15">
        <v>1</v>
      </c>
      <c r="E15" s="15">
        <v>1</v>
      </c>
      <c r="F15" s="12">
        <v>1</v>
      </c>
      <c r="G15" s="13">
        <v>1</v>
      </c>
      <c r="H15" s="12">
        <v>1</v>
      </c>
      <c r="I15" s="14">
        <v>1</v>
      </c>
      <c r="J15" s="15">
        <v>1</v>
      </c>
      <c r="K15" s="14">
        <v>1</v>
      </c>
      <c r="L15" s="1"/>
      <c r="M15" s="3">
        <f t="shared" si="0"/>
        <v>0</v>
      </c>
    </row>
    <row r="16" spans="1:17" x14ac:dyDescent="0.25">
      <c r="A16" s="16" t="s">
        <v>17</v>
      </c>
      <c r="B16" s="15" t="str">
        <f>IF(ISERROR(VLOOKUP(#REF!,#REF!, 1, FALSE)=#REF!),"",1)</f>
        <v/>
      </c>
      <c r="C16" s="15" t="str">
        <f>IF(ISERROR(VLOOKUP(#REF!,#REF!, 1, FALSE)=#REF!),"",1)</f>
        <v/>
      </c>
      <c r="D16" s="15">
        <v>1</v>
      </c>
      <c r="E16" s="15">
        <v>1</v>
      </c>
      <c r="F16" s="18" t="s">
        <v>40</v>
      </c>
      <c r="G16" s="19" t="s">
        <v>40</v>
      </c>
      <c r="H16" s="18" t="s">
        <v>40</v>
      </c>
      <c r="I16" s="14">
        <v>1</v>
      </c>
      <c r="J16" s="17" t="s">
        <v>40</v>
      </c>
      <c r="K16" s="20" t="s">
        <v>40</v>
      </c>
      <c r="L16" s="1"/>
      <c r="M16" s="3">
        <f t="shared" si="0"/>
        <v>5</v>
      </c>
    </row>
    <row r="17" spans="1:13" x14ac:dyDescent="0.25">
      <c r="A17" s="16" t="s">
        <v>18</v>
      </c>
      <c r="B17" s="15" t="str">
        <f>IF(ISERROR(VLOOKUP(#REF!,#REF!, 1, FALSE)=#REF!),"",1)</f>
        <v/>
      </c>
      <c r="C17" s="15" t="str">
        <f>IF(ISERROR(VLOOKUP(#REF!,#REF!, 1, FALSE)=#REF!),"",1)</f>
        <v/>
      </c>
      <c r="D17" s="15">
        <v>1</v>
      </c>
      <c r="E17" s="15">
        <v>1</v>
      </c>
      <c r="F17" s="12">
        <v>1</v>
      </c>
      <c r="G17" s="13">
        <v>1</v>
      </c>
      <c r="H17" s="18" t="s">
        <v>40</v>
      </c>
      <c r="I17" s="14">
        <v>1</v>
      </c>
      <c r="J17" s="15">
        <v>1</v>
      </c>
      <c r="K17" s="14">
        <v>1</v>
      </c>
      <c r="L17" s="1"/>
      <c r="M17" s="3">
        <f t="shared" si="0"/>
        <v>1</v>
      </c>
    </row>
    <row r="18" spans="1:13" x14ac:dyDescent="0.25">
      <c r="A18" s="16" t="s">
        <v>19</v>
      </c>
      <c r="B18" s="15" t="str">
        <f>IF(ISERROR(VLOOKUP(#REF!,#REF!, 1, FALSE)=#REF!),"",1)</f>
        <v/>
      </c>
      <c r="C18" s="15" t="str">
        <f>IF(ISERROR(VLOOKUP(#REF!,#REF!, 1, FALSE)=#REF!),"",1)</f>
        <v/>
      </c>
      <c r="D18" s="15">
        <v>1</v>
      </c>
      <c r="E18" s="15">
        <v>1</v>
      </c>
      <c r="F18" s="18" t="s">
        <v>40</v>
      </c>
      <c r="G18" s="19" t="s">
        <v>40</v>
      </c>
      <c r="H18" s="18" t="s">
        <v>40</v>
      </c>
      <c r="I18" s="20" t="s">
        <v>40</v>
      </c>
      <c r="J18" s="17" t="s">
        <v>40</v>
      </c>
      <c r="K18" s="20" t="s">
        <v>40</v>
      </c>
      <c r="L18" s="1"/>
      <c r="M18" s="3">
        <f t="shared" si="0"/>
        <v>6</v>
      </c>
    </row>
    <row r="19" spans="1:13" x14ac:dyDescent="0.25">
      <c r="A19" s="16" t="s">
        <v>20</v>
      </c>
      <c r="B19" s="15" t="str">
        <f>IF(ISERROR(VLOOKUP(#REF!,#REF!, 1, FALSE)=#REF!),"",1)</f>
        <v/>
      </c>
      <c r="C19" s="15" t="str">
        <f>IF(ISERROR(VLOOKUP(#REF!,#REF!, 1, FALSE)=#REF!),"",1)</f>
        <v/>
      </c>
      <c r="D19" s="15">
        <v>1</v>
      </c>
      <c r="E19" s="15">
        <v>1</v>
      </c>
      <c r="F19" s="12">
        <v>1</v>
      </c>
      <c r="G19" s="13">
        <v>1</v>
      </c>
      <c r="H19" s="18" t="s">
        <v>40</v>
      </c>
      <c r="I19" s="20" t="s">
        <v>40</v>
      </c>
      <c r="J19" s="15">
        <v>1</v>
      </c>
      <c r="K19" s="14">
        <v>1</v>
      </c>
      <c r="L19" s="1"/>
      <c r="M19" s="3">
        <f t="shared" si="0"/>
        <v>2</v>
      </c>
    </row>
    <row r="20" spans="1:13" x14ac:dyDescent="0.25">
      <c r="A20" s="16" t="s">
        <v>21</v>
      </c>
      <c r="B20" s="15" t="str">
        <f>IF(ISERROR(VLOOKUP(#REF!,#REF!, 1, FALSE)=#REF!),"",1)</f>
        <v/>
      </c>
      <c r="C20" s="15" t="str">
        <f>IF(ISERROR(VLOOKUP(#REF!,#REF!, 1, FALSE)=#REF!),"",1)</f>
        <v/>
      </c>
      <c r="D20" s="17" t="s">
        <v>40</v>
      </c>
      <c r="E20" s="17" t="s">
        <v>40</v>
      </c>
      <c r="F20" s="18" t="s">
        <v>40</v>
      </c>
      <c r="G20" s="19" t="s">
        <v>40</v>
      </c>
      <c r="H20" s="18" t="s">
        <v>40</v>
      </c>
      <c r="I20" s="20" t="s">
        <v>40</v>
      </c>
      <c r="J20" s="17" t="s">
        <v>40</v>
      </c>
      <c r="K20" s="20" t="s">
        <v>40</v>
      </c>
      <c r="L20" s="1"/>
      <c r="M20" s="3">
        <f t="shared" si="0"/>
        <v>8</v>
      </c>
    </row>
    <row r="21" spans="1:13" x14ac:dyDescent="0.25">
      <c r="A21" s="16" t="s">
        <v>22</v>
      </c>
      <c r="B21" s="15" t="str">
        <f>IF(ISERROR(VLOOKUP(#REF!,#REF!, 1, FALSE)=#REF!),"",1)</f>
        <v/>
      </c>
      <c r="C21" s="15" t="str">
        <f>IF(ISERROR(VLOOKUP(#REF!,#REF!, 1, FALSE)=#REF!),"",1)</f>
        <v/>
      </c>
      <c r="D21" s="15">
        <v>1</v>
      </c>
      <c r="E21" s="15">
        <v>1</v>
      </c>
      <c r="F21" s="12">
        <v>1</v>
      </c>
      <c r="G21" s="13">
        <v>1</v>
      </c>
      <c r="H21" s="12">
        <v>1</v>
      </c>
      <c r="I21" s="14">
        <v>1</v>
      </c>
      <c r="J21" s="15">
        <v>1</v>
      </c>
      <c r="K21" s="14">
        <v>1</v>
      </c>
      <c r="L21" s="1"/>
      <c r="M21" s="3">
        <f t="shared" si="0"/>
        <v>0</v>
      </c>
    </row>
    <row r="22" spans="1:13" x14ac:dyDescent="0.25">
      <c r="A22" s="16" t="s">
        <v>23</v>
      </c>
      <c r="B22" s="15" t="str">
        <f>IF(ISERROR(VLOOKUP(#REF!,#REF!, 1, FALSE)=#REF!),"",1)</f>
        <v/>
      </c>
      <c r="C22" s="15" t="str">
        <f>IF(ISERROR(VLOOKUP(#REF!,#REF!, 1, FALSE)=#REF!),"",1)</f>
        <v/>
      </c>
      <c r="D22" s="15">
        <v>1</v>
      </c>
      <c r="E22" s="15">
        <v>1</v>
      </c>
      <c r="F22" s="12">
        <v>1</v>
      </c>
      <c r="G22" s="13">
        <v>1</v>
      </c>
      <c r="H22" s="12">
        <v>1</v>
      </c>
      <c r="I22" s="14">
        <v>1</v>
      </c>
      <c r="J22" s="15">
        <v>1</v>
      </c>
      <c r="K22" s="14">
        <v>1</v>
      </c>
      <c r="L22" s="1"/>
      <c r="M22" s="3">
        <f t="shared" si="0"/>
        <v>0</v>
      </c>
    </row>
    <row r="23" spans="1:13" x14ac:dyDescent="0.25">
      <c r="A23" s="16" t="s">
        <v>24</v>
      </c>
      <c r="B23" s="15" t="str">
        <f>IF(ISERROR(VLOOKUP(#REF!,#REF!, 1, FALSE)=#REF!),"",1)</f>
        <v/>
      </c>
      <c r="C23" s="15" t="str">
        <f>IF(ISERROR(VLOOKUP(#REF!,#REF!, 1, FALSE)=#REF!),"",1)</f>
        <v/>
      </c>
      <c r="D23" s="17" t="s">
        <v>40</v>
      </c>
      <c r="E23" s="15">
        <v>1</v>
      </c>
      <c r="F23" s="18" t="s">
        <v>40</v>
      </c>
      <c r="G23" s="13">
        <v>1</v>
      </c>
      <c r="H23" s="18" t="s">
        <v>40</v>
      </c>
      <c r="I23" s="14">
        <v>1</v>
      </c>
      <c r="J23" s="15">
        <v>1</v>
      </c>
      <c r="K23" s="14">
        <v>1</v>
      </c>
      <c r="L23" s="1"/>
      <c r="M23" s="3">
        <f t="shared" si="0"/>
        <v>3</v>
      </c>
    </row>
    <row r="24" spans="1:13" x14ac:dyDescent="0.25">
      <c r="A24" s="16" t="s">
        <v>25</v>
      </c>
      <c r="B24" s="15" t="str">
        <f>IF(ISERROR(VLOOKUP(#REF!,#REF!, 1, FALSE)=#REF!),"",1)</f>
        <v/>
      </c>
      <c r="C24" s="15" t="str">
        <f>IF(ISERROR(VLOOKUP(#REF!,#REF!, 1, FALSE)=#REF!),"",1)</f>
        <v/>
      </c>
      <c r="D24" s="15">
        <v>1</v>
      </c>
      <c r="E24" s="15">
        <v>1</v>
      </c>
      <c r="F24" s="12">
        <v>1</v>
      </c>
      <c r="G24" s="13">
        <v>1</v>
      </c>
      <c r="H24" s="12">
        <v>1</v>
      </c>
      <c r="I24" s="14">
        <v>1</v>
      </c>
      <c r="J24" s="15">
        <v>1</v>
      </c>
      <c r="K24" s="14">
        <v>1</v>
      </c>
      <c r="L24" s="1"/>
      <c r="M24" s="3">
        <f t="shared" si="0"/>
        <v>0</v>
      </c>
    </row>
    <row r="25" spans="1:13" x14ac:dyDescent="0.25">
      <c r="A25" s="16" t="s">
        <v>26</v>
      </c>
      <c r="B25" s="15" t="str">
        <f>IF(ISERROR(VLOOKUP(#REF!,#REF!, 1, FALSE)=#REF!),"",1)</f>
        <v/>
      </c>
      <c r="C25" s="15" t="str">
        <f>IF(ISERROR(VLOOKUP(#REF!,#REF!, 1, FALSE)=#REF!),"",1)</f>
        <v/>
      </c>
      <c r="D25" s="15">
        <v>1</v>
      </c>
      <c r="E25" s="15">
        <v>1</v>
      </c>
      <c r="F25" s="12">
        <v>1</v>
      </c>
      <c r="G25" s="13">
        <v>1</v>
      </c>
      <c r="H25" s="12">
        <v>1</v>
      </c>
      <c r="I25" s="14">
        <v>1</v>
      </c>
      <c r="J25" s="15">
        <v>1</v>
      </c>
      <c r="K25" s="14">
        <v>1</v>
      </c>
      <c r="L25" s="1"/>
      <c r="M25" s="3">
        <f t="shared" si="0"/>
        <v>0</v>
      </c>
    </row>
    <row r="26" spans="1:13" x14ac:dyDescent="0.25">
      <c r="A26" s="16" t="s">
        <v>27</v>
      </c>
      <c r="B26" s="15" t="str">
        <f>IF(ISERROR(VLOOKUP(#REF!,#REF!, 1, FALSE)=#REF!),"",1)</f>
        <v/>
      </c>
      <c r="C26" s="15" t="str">
        <f>IF(ISERROR(VLOOKUP(#REF!,#REF!, 1, FALSE)=#REF!),"",1)</f>
        <v/>
      </c>
      <c r="D26" s="15">
        <v>1</v>
      </c>
      <c r="E26" s="15">
        <v>1</v>
      </c>
      <c r="F26" s="18" t="s">
        <v>40</v>
      </c>
      <c r="G26" s="13">
        <v>1</v>
      </c>
      <c r="H26" s="12">
        <v>1</v>
      </c>
      <c r="I26" s="14">
        <v>1</v>
      </c>
      <c r="J26" s="15">
        <v>1</v>
      </c>
      <c r="K26" s="14">
        <v>1</v>
      </c>
      <c r="L26" s="1"/>
      <c r="M26" s="3">
        <f t="shared" si="0"/>
        <v>1</v>
      </c>
    </row>
    <row r="27" spans="1:13" x14ac:dyDescent="0.25">
      <c r="A27" s="16" t="s">
        <v>28</v>
      </c>
      <c r="B27" s="15" t="str">
        <f>IF(ISERROR(VLOOKUP(#REF!,#REF!, 1, FALSE)=#REF!),"",1)</f>
        <v/>
      </c>
      <c r="C27" s="15" t="str">
        <f>IF(ISERROR(VLOOKUP(#REF!,#REF!, 1, FALSE)=#REF!),"",1)</f>
        <v/>
      </c>
      <c r="D27" s="15">
        <v>1</v>
      </c>
      <c r="E27" s="15">
        <v>1</v>
      </c>
      <c r="F27" s="12">
        <v>1</v>
      </c>
      <c r="G27" s="13">
        <v>1</v>
      </c>
      <c r="H27" s="12">
        <v>1</v>
      </c>
      <c r="I27" s="14">
        <v>1</v>
      </c>
      <c r="J27" s="17" t="s">
        <v>40</v>
      </c>
      <c r="K27" s="14">
        <v>1</v>
      </c>
      <c r="L27" s="1"/>
      <c r="M27" s="3">
        <f t="shared" si="0"/>
        <v>1</v>
      </c>
    </row>
    <row r="28" spans="1:13" x14ac:dyDescent="0.25">
      <c r="A28" s="16" t="s">
        <v>29</v>
      </c>
      <c r="B28" s="15" t="str">
        <f>IF(ISERROR(VLOOKUP(#REF!,#REF!, 1, FALSE)=#REF!),"",1)</f>
        <v/>
      </c>
      <c r="C28" s="15" t="str">
        <f>IF(ISERROR(VLOOKUP(#REF!,#REF!, 1, FALSE)=#REF!),"",1)</f>
        <v/>
      </c>
      <c r="D28" s="15">
        <v>1</v>
      </c>
      <c r="E28" s="15">
        <v>1</v>
      </c>
      <c r="F28" s="12">
        <v>1</v>
      </c>
      <c r="G28" s="13">
        <v>1</v>
      </c>
      <c r="H28" s="12">
        <v>1</v>
      </c>
      <c r="I28" s="14">
        <v>1</v>
      </c>
      <c r="J28" s="15">
        <v>1</v>
      </c>
      <c r="K28" s="14">
        <v>1</v>
      </c>
      <c r="L28" s="1"/>
      <c r="M28" s="3">
        <f t="shared" si="0"/>
        <v>0</v>
      </c>
    </row>
    <row r="29" spans="1:13" x14ac:dyDescent="0.25">
      <c r="A29" s="16" t="s">
        <v>30</v>
      </c>
      <c r="B29" s="15" t="str">
        <f>IF(ISERROR(VLOOKUP(#REF!,#REF!, 1, FALSE)=#REF!),"",1)</f>
        <v/>
      </c>
      <c r="C29" s="15" t="str">
        <f>IF(ISERROR(VLOOKUP(#REF!,#REF!, 1, FALSE)=#REF!),"",1)</f>
        <v/>
      </c>
      <c r="D29" s="15">
        <v>1</v>
      </c>
      <c r="E29" s="15">
        <v>1</v>
      </c>
      <c r="F29" s="12">
        <v>1</v>
      </c>
      <c r="G29" s="13">
        <v>1</v>
      </c>
      <c r="H29" s="12">
        <v>1</v>
      </c>
      <c r="I29" s="14">
        <v>1</v>
      </c>
      <c r="J29" s="15">
        <v>1</v>
      </c>
      <c r="K29" s="14">
        <v>1</v>
      </c>
      <c r="L29" s="1"/>
      <c r="M29" s="3">
        <f t="shared" si="0"/>
        <v>0</v>
      </c>
    </row>
    <row r="30" spans="1:13" x14ac:dyDescent="0.25">
      <c r="A30" s="16" t="s">
        <v>31</v>
      </c>
      <c r="B30" s="15" t="str">
        <f>IF(ISERROR(VLOOKUP(#REF!,#REF!, 1, FALSE)=#REF!),"",1)</f>
        <v/>
      </c>
      <c r="C30" s="15" t="str">
        <f>IF(ISERROR(VLOOKUP(#REF!,#REF!, 1, FALSE)=#REF!),"",1)</f>
        <v/>
      </c>
      <c r="D30" s="15">
        <v>1</v>
      </c>
      <c r="E30" s="15">
        <v>1</v>
      </c>
      <c r="F30" s="12">
        <v>1</v>
      </c>
      <c r="G30" s="13">
        <v>1</v>
      </c>
      <c r="H30" s="12">
        <v>1</v>
      </c>
      <c r="I30" s="14">
        <v>1</v>
      </c>
      <c r="J30" s="15">
        <v>1</v>
      </c>
      <c r="K30" s="14">
        <v>1</v>
      </c>
      <c r="L30" s="1"/>
      <c r="M30" s="3">
        <f t="shared" si="0"/>
        <v>0</v>
      </c>
    </row>
    <row r="31" spans="1:13" x14ac:dyDescent="0.25">
      <c r="A31" s="16" t="s">
        <v>32</v>
      </c>
      <c r="B31" s="15" t="str">
        <f>IF(ISERROR(VLOOKUP(#REF!,#REF!, 1, FALSE)=#REF!),"",1)</f>
        <v/>
      </c>
      <c r="C31" s="15" t="str">
        <f>IF(ISERROR(VLOOKUP(#REF!,#REF!, 1, FALSE)=#REF!),"",1)</f>
        <v/>
      </c>
      <c r="D31" s="15">
        <v>1</v>
      </c>
      <c r="E31" s="15">
        <v>1</v>
      </c>
      <c r="F31" s="18" t="s">
        <v>40</v>
      </c>
      <c r="G31" s="13">
        <v>1</v>
      </c>
      <c r="H31" s="12">
        <v>1</v>
      </c>
      <c r="I31" s="14">
        <v>1</v>
      </c>
      <c r="J31" s="17" t="s">
        <v>40</v>
      </c>
      <c r="K31" s="14">
        <v>1</v>
      </c>
      <c r="L31" s="1"/>
      <c r="M31" s="3">
        <f t="shared" si="0"/>
        <v>2</v>
      </c>
    </row>
    <row r="32" spans="1:13" x14ac:dyDescent="0.25">
      <c r="A32" s="16" t="s">
        <v>33</v>
      </c>
      <c r="B32" s="15" t="str">
        <f>IF(ISERROR(VLOOKUP(#REF!,#REF!, 1, FALSE)=#REF!),"",1)</f>
        <v/>
      </c>
      <c r="C32" s="15" t="str">
        <f>IF(ISERROR(VLOOKUP(#REF!,#REF!, 1, FALSE)=#REF!),"",1)</f>
        <v/>
      </c>
      <c r="D32" s="17" t="s">
        <v>40</v>
      </c>
      <c r="E32" s="17" t="s">
        <v>40</v>
      </c>
      <c r="F32" s="18" t="s">
        <v>40</v>
      </c>
      <c r="G32" s="19" t="s">
        <v>40</v>
      </c>
      <c r="H32" s="18" t="s">
        <v>40</v>
      </c>
      <c r="I32" s="20" t="s">
        <v>40</v>
      </c>
      <c r="J32" s="17" t="s">
        <v>40</v>
      </c>
      <c r="K32" s="20" t="s">
        <v>40</v>
      </c>
      <c r="L32" s="1"/>
      <c r="M32" s="3">
        <f t="shared" si="0"/>
        <v>8</v>
      </c>
    </row>
    <row r="33" spans="1:16" x14ac:dyDescent="0.25">
      <c r="A33" s="16" t="s">
        <v>34</v>
      </c>
      <c r="B33" s="15" t="str">
        <f>IF(ISERROR(VLOOKUP(#REF!,#REF!, 1, FALSE)=#REF!),"",1)</f>
        <v/>
      </c>
      <c r="C33" s="15" t="str">
        <f>IF(ISERROR(VLOOKUP(#REF!,#REF!, 1, FALSE)=#REF!),"",1)</f>
        <v/>
      </c>
      <c r="D33" s="17" t="s">
        <v>40</v>
      </c>
      <c r="E33" s="17" t="s">
        <v>40</v>
      </c>
      <c r="F33" s="18" t="s">
        <v>40</v>
      </c>
      <c r="G33" s="13">
        <v>1</v>
      </c>
      <c r="H33" s="18" t="s">
        <v>40</v>
      </c>
      <c r="I33" s="14">
        <v>1</v>
      </c>
      <c r="J33" s="15">
        <v>1</v>
      </c>
      <c r="K33" s="14">
        <v>1</v>
      </c>
      <c r="L33" s="1"/>
      <c r="M33" s="3">
        <f t="shared" si="0"/>
        <v>4</v>
      </c>
    </row>
    <row r="34" spans="1:16" x14ac:dyDescent="0.25">
      <c r="A34" s="16" t="s">
        <v>35</v>
      </c>
      <c r="B34" s="15" t="str">
        <f>IF(ISERROR(VLOOKUP(#REF!,#REF!, 1, FALSE)=#REF!),"",1)</f>
        <v/>
      </c>
      <c r="C34" s="15" t="str">
        <f>IF(ISERROR(VLOOKUP(#REF!,#REF!, 1, FALSE)=#REF!),"",1)</f>
        <v/>
      </c>
      <c r="D34" s="15">
        <v>1</v>
      </c>
      <c r="E34" s="15">
        <v>1</v>
      </c>
      <c r="F34" s="12">
        <v>1</v>
      </c>
      <c r="G34" s="13">
        <v>1</v>
      </c>
      <c r="H34" s="12">
        <v>1</v>
      </c>
      <c r="I34" s="14">
        <v>1</v>
      </c>
      <c r="J34" s="15">
        <v>1</v>
      </c>
      <c r="K34" s="14">
        <v>1</v>
      </c>
      <c r="L34" s="1"/>
      <c r="M34" s="3">
        <f t="shared" si="0"/>
        <v>0</v>
      </c>
    </row>
    <row r="35" spans="1:16" ht="15.75" x14ac:dyDescent="0.25">
      <c r="A35" s="25" t="s">
        <v>3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1"/>
      <c r="M35" s="1"/>
      <c r="N35" s="2"/>
      <c r="O35" s="1"/>
      <c r="P35" s="1"/>
    </row>
    <row r="36" spans="1:16" ht="15.75" x14ac:dyDescent="0.25">
      <c r="A36" s="25" t="s">
        <v>8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1"/>
      <c r="M36" s="1"/>
      <c r="N36" s="2"/>
      <c r="O36" s="1"/>
      <c r="P36" s="1"/>
    </row>
    <row r="37" spans="1:16" ht="16.5" thickBot="1" x14ac:dyDescent="0.3">
      <c r="A37" s="26" t="s">
        <v>41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1"/>
      <c r="M37" s="1"/>
      <c r="N37" s="2"/>
      <c r="O37" s="1"/>
      <c r="P37" s="1"/>
    </row>
    <row r="38" spans="1:16" ht="15.75" thickBot="1" x14ac:dyDescent="0.3">
      <c r="A38" s="21"/>
      <c r="B38" s="27"/>
      <c r="C38" s="28"/>
      <c r="D38" s="28"/>
      <c r="E38" s="28"/>
      <c r="F38" s="29"/>
      <c r="G38" s="29"/>
      <c r="H38" s="29"/>
      <c r="I38" s="29"/>
      <c r="J38" s="29"/>
      <c r="K38" s="30"/>
      <c r="L38" s="1"/>
      <c r="M38" s="23" t="s">
        <v>6</v>
      </c>
    </row>
    <row r="39" spans="1:16" x14ac:dyDescent="0.25">
      <c r="A39" s="9" t="s">
        <v>5</v>
      </c>
      <c r="B39" s="31" t="s">
        <v>42</v>
      </c>
      <c r="C39" s="32"/>
      <c r="D39" s="31" t="s">
        <v>43</v>
      </c>
      <c r="E39" s="32"/>
      <c r="F39" s="33" t="s">
        <v>44</v>
      </c>
      <c r="G39" s="32"/>
      <c r="H39" s="33" t="s">
        <v>45</v>
      </c>
      <c r="I39" s="32"/>
      <c r="J39" s="31" t="s">
        <v>46</v>
      </c>
      <c r="K39" s="32"/>
      <c r="L39" s="1"/>
      <c r="M39" s="24"/>
    </row>
    <row r="40" spans="1:16" x14ac:dyDescent="0.25">
      <c r="A40" s="10" t="s">
        <v>4</v>
      </c>
      <c r="B40" s="4" t="s">
        <v>0</v>
      </c>
      <c r="C40" s="8" t="s">
        <v>1</v>
      </c>
      <c r="D40" s="4" t="s">
        <v>0</v>
      </c>
      <c r="E40" s="5" t="s">
        <v>1</v>
      </c>
      <c r="F40" s="11" t="s">
        <v>0</v>
      </c>
      <c r="G40" s="6" t="s">
        <v>1</v>
      </c>
      <c r="H40" s="7" t="s">
        <v>0</v>
      </c>
      <c r="I40" s="5" t="s">
        <v>1</v>
      </c>
      <c r="J40" s="4" t="s">
        <v>0</v>
      </c>
      <c r="K40" s="5" t="s">
        <v>2</v>
      </c>
      <c r="L40" s="1"/>
      <c r="M40" s="1"/>
    </row>
    <row r="41" spans="1:16" x14ac:dyDescent="0.25">
      <c r="A41" s="16" t="s">
        <v>9</v>
      </c>
      <c r="B41" s="15">
        <v>1</v>
      </c>
      <c r="C41" s="15">
        <v>1</v>
      </c>
      <c r="D41" s="15">
        <v>1</v>
      </c>
      <c r="E41" s="15">
        <v>1</v>
      </c>
      <c r="F41" s="12">
        <v>1</v>
      </c>
      <c r="G41" s="13">
        <v>1</v>
      </c>
      <c r="H41" s="12">
        <v>1</v>
      </c>
      <c r="I41" s="14">
        <v>1</v>
      </c>
      <c r="J41" s="15">
        <v>1</v>
      </c>
      <c r="K41" s="14">
        <v>1</v>
      </c>
      <c r="L41" s="1"/>
      <c r="M41" s="3">
        <f>10-SUM(B41:K41)</f>
        <v>0</v>
      </c>
    </row>
    <row r="42" spans="1:16" x14ac:dyDescent="0.25">
      <c r="A42" s="16" t="s">
        <v>10</v>
      </c>
      <c r="B42" s="15">
        <v>1</v>
      </c>
      <c r="C42" s="15">
        <v>1</v>
      </c>
      <c r="D42" s="17" t="s">
        <v>40</v>
      </c>
      <c r="E42" s="15">
        <v>1</v>
      </c>
      <c r="F42" s="18" t="s">
        <v>40</v>
      </c>
      <c r="G42" s="13">
        <v>1</v>
      </c>
      <c r="H42" s="18" t="s">
        <v>40</v>
      </c>
      <c r="I42" s="14">
        <v>1</v>
      </c>
      <c r="J42" s="15">
        <v>1</v>
      </c>
      <c r="K42" s="14">
        <v>1</v>
      </c>
      <c r="L42" s="1"/>
      <c r="M42" s="3">
        <f t="shared" ref="M42:M67" si="1">10-SUM(B42:K42)</f>
        <v>3</v>
      </c>
    </row>
    <row r="43" spans="1:16" x14ac:dyDescent="0.25">
      <c r="A43" s="16" t="s">
        <v>11</v>
      </c>
      <c r="B43" s="15">
        <v>1</v>
      </c>
      <c r="C43" s="15">
        <v>1</v>
      </c>
      <c r="D43" s="15">
        <v>1</v>
      </c>
      <c r="E43" s="15">
        <v>1</v>
      </c>
      <c r="F43" s="12">
        <v>1</v>
      </c>
      <c r="G43" s="13">
        <v>1</v>
      </c>
      <c r="H43" s="12">
        <v>1</v>
      </c>
      <c r="I43" s="14">
        <v>1</v>
      </c>
      <c r="J43" s="15">
        <v>1</v>
      </c>
      <c r="K43" s="14">
        <v>1</v>
      </c>
      <c r="L43" s="1"/>
      <c r="M43" s="3">
        <f t="shared" si="1"/>
        <v>0</v>
      </c>
    </row>
    <row r="44" spans="1:16" x14ac:dyDescent="0.25">
      <c r="A44" s="16" t="s">
        <v>12</v>
      </c>
      <c r="B44" s="17" t="s">
        <v>40</v>
      </c>
      <c r="C44" s="17" t="s">
        <v>40</v>
      </c>
      <c r="D44" s="17" t="s">
        <v>40</v>
      </c>
      <c r="E44" s="15">
        <v>1</v>
      </c>
      <c r="F44" s="18" t="s">
        <v>40</v>
      </c>
      <c r="G44" s="19" t="s">
        <v>40</v>
      </c>
      <c r="H44" s="12">
        <v>1</v>
      </c>
      <c r="I44" s="14">
        <v>1</v>
      </c>
      <c r="J44" s="15">
        <v>1</v>
      </c>
      <c r="K44" s="20" t="s">
        <v>40</v>
      </c>
      <c r="L44" s="1"/>
      <c r="M44" s="3">
        <f t="shared" si="1"/>
        <v>6</v>
      </c>
    </row>
    <row r="45" spans="1:16" x14ac:dyDescent="0.25">
      <c r="A45" s="16" t="s">
        <v>13</v>
      </c>
      <c r="B45" s="15">
        <v>1</v>
      </c>
      <c r="C45" s="15">
        <v>1</v>
      </c>
      <c r="D45" s="15">
        <v>1</v>
      </c>
      <c r="E45" s="15">
        <v>1</v>
      </c>
      <c r="F45" s="12">
        <v>1</v>
      </c>
      <c r="G45" s="13">
        <v>1</v>
      </c>
      <c r="H45" s="12">
        <v>1</v>
      </c>
      <c r="I45" s="14">
        <v>1</v>
      </c>
      <c r="J45" s="15">
        <v>1</v>
      </c>
      <c r="K45" s="14">
        <v>1</v>
      </c>
      <c r="L45" s="1"/>
      <c r="M45" s="3">
        <f t="shared" si="1"/>
        <v>0</v>
      </c>
    </row>
    <row r="46" spans="1:16" x14ac:dyDescent="0.25">
      <c r="A46" s="16" t="s">
        <v>14</v>
      </c>
      <c r="B46" s="15">
        <v>1</v>
      </c>
      <c r="C46" s="15">
        <v>1</v>
      </c>
      <c r="D46" s="17" t="s">
        <v>40</v>
      </c>
      <c r="E46" s="15">
        <v>1</v>
      </c>
      <c r="F46" s="18" t="s">
        <v>40</v>
      </c>
      <c r="G46" s="19" t="s">
        <v>40</v>
      </c>
      <c r="H46" s="18" t="s">
        <v>40</v>
      </c>
      <c r="I46" s="20" t="s">
        <v>40</v>
      </c>
      <c r="J46" s="17" t="s">
        <v>40</v>
      </c>
      <c r="K46" s="14">
        <v>1</v>
      </c>
      <c r="L46" s="1"/>
      <c r="M46" s="3">
        <f t="shared" si="1"/>
        <v>6</v>
      </c>
    </row>
    <row r="47" spans="1:16" x14ac:dyDescent="0.25">
      <c r="A47" s="16" t="s">
        <v>15</v>
      </c>
      <c r="B47" s="17" t="s">
        <v>40</v>
      </c>
      <c r="C47" s="17" t="s">
        <v>40</v>
      </c>
      <c r="D47" s="17" t="s">
        <v>40</v>
      </c>
      <c r="E47" s="15">
        <v>1</v>
      </c>
      <c r="F47" s="18" t="s">
        <v>40</v>
      </c>
      <c r="G47" s="19" t="s">
        <v>40</v>
      </c>
      <c r="H47" s="18" t="s">
        <v>40</v>
      </c>
      <c r="I47" s="14">
        <v>1</v>
      </c>
      <c r="J47" s="15">
        <v>1</v>
      </c>
      <c r="K47" s="20" t="s">
        <v>40</v>
      </c>
      <c r="L47" s="1"/>
      <c r="M47" s="3">
        <f t="shared" si="1"/>
        <v>7</v>
      </c>
    </row>
    <row r="48" spans="1:16" x14ac:dyDescent="0.25">
      <c r="A48" s="16" t="s">
        <v>16</v>
      </c>
      <c r="B48" s="15">
        <v>1</v>
      </c>
      <c r="C48" s="15">
        <v>1</v>
      </c>
      <c r="D48" s="15">
        <v>1</v>
      </c>
      <c r="E48" s="15">
        <v>1</v>
      </c>
      <c r="F48" s="12">
        <v>1</v>
      </c>
      <c r="G48" s="13">
        <v>1</v>
      </c>
      <c r="H48" s="12">
        <v>1</v>
      </c>
      <c r="I48" s="14">
        <v>1</v>
      </c>
      <c r="J48" s="15">
        <v>1</v>
      </c>
      <c r="K48" s="14">
        <v>1</v>
      </c>
      <c r="L48" s="1"/>
      <c r="M48" s="3">
        <f t="shared" si="1"/>
        <v>0</v>
      </c>
    </row>
    <row r="49" spans="1:13" x14ac:dyDescent="0.25">
      <c r="A49" s="16" t="s">
        <v>17</v>
      </c>
      <c r="B49" s="17" t="s">
        <v>40</v>
      </c>
      <c r="C49" s="17" t="s">
        <v>40</v>
      </c>
      <c r="D49" s="17" t="s">
        <v>40</v>
      </c>
      <c r="E49" s="17" t="s">
        <v>40</v>
      </c>
      <c r="F49" s="18" t="s">
        <v>40</v>
      </c>
      <c r="G49" s="19" t="s">
        <v>40</v>
      </c>
      <c r="H49" s="18" t="s">
        <v>40</v>
      </c>
      <c r="I49" s="20" t="s">
        <v>40</v>
      </c>
      <c r="J49" s="17" t="s">
        <v>40</v>
      </c>
      <c r="K49" s="20" t="s">
        <v>40</v>
      </c>
      <c r="L49" s="1"/>
      <c r="M49" s="3">
        <f t="shared" si="1"/>
        <v>10</v>
      </c>
    </row>
    <row r="50" spans="1:13" x14ac:dyDescent="0.25">
      <c r="A50" s="16" t="s">
        <v>18</v>
      </c>
      <c r="B50" s="17" t="s">
        <v>40</v>
      </c>
      <c r="C50" s="17" t="s">
        <v>40</v>
      </c>
      <c r="D50" s="17" t="s">
        <v>40</v>
      </c>
      <c r="E50" s="15">
        <v>1</v>
      </c>
      <c r="F50" s="18" t="s">
        <v>40</v>
      </c>
      <c r="G50" s="13">
        <v>1</v>
      </c>
      <c r="H50" s="18" t="s">
        <v>40</v>
      </c>
      <c r="I50" s="20" t="s">
        <v>40</v>
      </c>
      <c r="J50" s="17" t="s">
        <v>40</v>
      </c>
      <c r="K50" s="14">
        <v>1</v>
      </c>
      <c r="L50" s="1"/>
      <c r="M50" s="3">
        <f t="shared" si="1"/>
        <v>7</v>
      </c>
    </row>
    <row r="51" spans="1:13" x14ac:dyDescent="0.25">
      <c r="A51" s="16" t="s">
        <v>19</v>
      </c>
      <c r="B51" s="17" t="s">
        <v>40</v>
      </c>
      <c r="C51" s="17" t="s">
        <v>40</v>
      </c>
      <c r="D51" s="15">
        <v>1</v>
      </c>
      <c r="E51" s="15">
        <v>1</v>
      </c>
      <c r="F51" s="12">
        <v>1</v>
      </c>
      <c r="G51" s="13">
        <v>1</v>
      </c>
      <c r="H51" s="12">
        <v>1</v>
      </c>
      <c r="I51" s="14">
        <v>1</v>
      </c>
      <c r="J51" s="15">
        <v>1</v>
      </c>
      <c r="K51" s="14">
        <v>1</v>
      </c>
      <c r="L51" s="1"/>
      <c r="M51" s="3">
        <f t="shared" si="1"/>
        <v>2</v>
      </c>
    </row>
    <row r="52" spans="1:13" x14ac:dyDescent="0.25">
      <c r="A52" s="16" t="s">
        <v>20</v>
      </c>
      <c r="B52" s="15">
        <v>1</v>
      </c>
      <c r="C52" s="15">
        <v>1</v>
      </c>
      <c r="D52" s="15">
        <v>1</v>
      </c>
      <c r="E52" s="15">
        <v>1</v>
      </c>
      <c r="F52" s="12">
        <v>1</v>
      </c>
      <c r="G52" s="13">
        <v>1</v>
      </c>
      <c r="H52" s="12">
        <v>1</v>
      </c>
      <c r="I52" s="14">
        <v>1</v>
      </c>
      <c r="J52" s="15">
        <v>1</v>
      </c>
      <c r="K52" s="14">
        <v>1</v>
      </c>
      <c r="L52" s="1"/>
      <c r="M52" s="3">
        <f t="shared" si="1"/>
        <v>0</v>
      </c>
    </row>
    <row r="53" spans="1:13" x14ac:dyDescent="0.25">
      <c r="A53" s="16" t="s">
        <v>21</v>
      </c>
      <c r="B53" s="17" t="s">
        <v>40</v>
      </c>
      <c r="C53" s="17" t="s">
        <v>40</v>
      </c>
      <c r="D53" s="17" t="s">
        <v>40</v>
      </c>
      <c r="E53" s="17" t="s">
        <v>40</v>
      </c>
      <c r="F53" s="18" t="s">
        <v>40</v>
      </c>
      <c r="G53" s="19" t="s">
        <v>40</v>
      </c>
      <c r="H53" s="18" t="s">
        <v>40</v>
      </c>
      <c r="I53" s="20" t="s">
        <v>40</v>
      </c>
      <c r="J53" s="17" t="s">
        <v>40</v>
      </c>
      <c r="K53" s="20" t="s">
        <v>40</v>
      </c>
      <c r="L53" s="1"/>
      <c r="M53" s="3">
        <f t="shared" si="1"/>
        <v>10</v>
      </c>
    </row>
    <row r="54" spans="1:13" x14ac:dyDescent="0.25">
      <c r="A54" s="16" t="s">
        <v>22</v>
      </c>
      <c r="B54" s="15">
        <v>1</v>
      </c>
      <c r="C54" s="15">
        <v>1</v>
      </c>
      <c r="D54" s="15">
        <v>1</v>
      </c>
      <c r="E54" s="15">
        <v>1</v>
      </c>
      <c r="F54" s="12">
        <v>1</v>
      </c>
      <c r="G54" s="13">
        <v>1</v>
      </c>
      <c r="H54" s="12">
        <v>1</v>
      </c>
      <c r="I54" s="14">
        <v>1</v>
      </c>
      <c r="J54" s="15">
        <v>1</v>
      </c>
      <c r="K54" s="14">
        <v>1</v>
      </c>
      <c r="L54" s="1"/>
      <c r="M54" s="3">
        <f t="shared" si="1"/>
        <v>0</v>
      </c>
    </row>
    <row r="55" spans="1:13" x14ac:dyDescent="0.25">
      <c r="A55" s="16" t="s">
        <v>23</v>
      </c>
      <c r="B55" s="15">
        <v>1</v>
      </c>
      <c r="C55" s="15">
        <v>1</v>
      </c>
      <c r="D55" s="15">
        <v>1</v>
      </c>
      <c r="E55" s="15">
        <v>1</v>
      </c>
      <c r="F55" s="18" t="s">
        <v>40</v>
      </c>
      <c r="G55" s="13">
        <v>1</v>
      </c>
      <c r="H55" s="18" t="s">
        <v>40</v>
      </c>
      <c r="I55" s="14">
        <v>1</v>
      </c>
      <c r="J55" s="15">
        <v>1</v>
      </c>
      <c r="K55" s="14">
        <v>1</v>
      </c>
      <c r="L55" s="1"/>
      <c r="M55" s="3">
        <f t="shared" si="1"/>
        <v>2</v>
      </c>
    </row>
    <row r="56" spans="1:13" x14ac:dyDescent="0.25">
      <c r="A56" s="16" t="s">
        <v>24</v>
      </c>
      <c r="B56" s="15">
        <v>1</v>
      </c>
      <c r="C56" s="15">
        <v>1</v>
      </c>
      <c r="D56" s="15">
        <v>1</v>
      </c>
      <c r="E56" s="15">
        <v>1</v>
      </c>
      <c r="F56" s="18" t="s">
        <v>40</v>
      </c>
      <c r="G56" s="13">
        <v>1</v>
      </c>
      <c r="H56" s="12">
        <v>1</v>
      </c>
      <c r="I56" s="14">
        <v>1</v>
      </c>
      <c r="J56" s="15">
        <v>1</v>
      </c>
      <c r="K56" s="14">
        <v>1</v>
      </c>
      <c r="L56" s="1"/>
      <c r="M56" s="3">
        <f t="shared" si="1"/>
        <v>1</v>
      </c>
    </row>
    <row r="57" spans="1:13" x14ac:dyDescent="0.25">
      <c r="A57" s="16" t="s">
        <v>25</v>
      </c>
      <c r="B57" s="15">
        <v>1</v>
      </c>
      <c r="C57" s="15">
        <v>1</v>
      </c>
      <c r="D57" s="15">
        <v>1</v>
      </c>
      <c r="E57" s="15">
        <v>1</v>
      </c>
      <c r="F57" s="12">
        <v>1</v>
      </c>
      <c r="G57" s="13">
        <v>1</v>
      </c>
      <c r="H57" s="12">
        <v>1</v>
      </c>
      <c r="I57" s="14">
        <v>1</v>
      </c>
      <c r="J57" s="15">
        <v>1</v>
      </c>
      <c r="K57" s="14">
        <v>1</v>
      </c>
      <c r="L57" s="1"/>
      <c r="M57" s="3">
        <f t="shared" si="1"/>
        <v>0</v>
      </c>
    </row>
    <row r="58" spans="1:13" x14ac:dyDescent="0.25">
      <c r="A58" s="16" t="s">
        <v>26</v>
      </c>
      <c r="B58" s="15">
        <v>1</v>
      </c>
      <c r="C58" s="15">
        <v>1</v>
      </c>
      <c r="D58" s="15">
        <v>1</v>
      </c>
      <c r="E58" s="15">
        <v>1</v>
      </c>
      <c r="F58" s="18" t="s">
        <v>40</v>
      </c>
      <c r="G58" s="13">
        <v>1</v>
      </c>
      <c r="H58" s="18" t="s">
        <v>40</v>
      </c>
      <c r="I58" s="14">
        <v>1</v>
      </c>
      <c r="J58" s="15">
        <v>1</v>
      </c>
      <c r="K58" s="14">
        <v>1</v>
      </c>
      <c r="L58" s="1"/>
      <c r="M58" s="3">
        <f t="shared" si="1"/>
        <v>2</v>
      </c>
    </row>
    <row r="59" spans="1:13" x14ac:dyDescent="0.25">
      <c r="A59" s="16" t="s">
        <v>27</v>
      </c>
      <c r="B59" s="15">
        <v>1</v>
      </c>
      <c r="C59" s="15">
        <v>1</v>
      </c>
      <c r="D59" s="17" t="s">
        <v>40</v>
      </c>
      <c r="E59" s="17" t="s">
        <v>40</v>
      </c>
      <c r="F59" s="12">
        <v>1</v>
      </c>
      <c r="G59" s="13">
        <v>1</v>
      </c>
      <c r="H59" s="12">
        <v>1</v>
      </c>
      <c r="I59" s="14">
        <v>1</v>
      </c>
      <c r="J59" s="15">
        <v>1</v>
      </c>
      <c r="K59" s="20" t="s">
        <v>40</v>
      </c>
      <c r="L59" s="1"/>
      <c r="M59" s="3">
        <f t="shared" si="1"/>
        <v>3</v>
      </c>
    </row>
    <row r="60" spans="1:13" x14ac:dyDescent="0.25">
      <c r="A60" s="16" t="s">
        <v>28</v>
      </c>
      <c r="B60" s="15">
        <v>1</v>
      </c>
      <c r="C60" s="15">
        <v>1</v>
      </c>
      <c r="D60" s="17" t="s">
        <v>40</v>
      </c>
      <c r="E60" s="15">
        <v>1</v>
      </c>
      <c r="F60" s="12">
        <v>1</v>
      </c>
      <c r="G60" s="13">
        <v>1</v>
      </c>
      <c r="H60" s="18" t="s">
        <v>40</v>
      </c>
      <c r="I60" s="14">
        <v>1</v>
      </c>
      <c r="J60" s="15">
        <v>1</v>
      </c>
      <c r="K60" s="14">
        <v>1</v>
      </c>
      <c r="L60" s="1"/>
      <c r="M60" s="3">
        <f t="shared" si="1"/>
        <v>2</v>
      </c>
    </row>
    <row r="61" spans="1:13" x14ac:dyDescent="0.25">
      <c r="A61" s="16" t="s">
        <v>29</v>
      </c>
      <c r="B61" s="15">
        <v>1</v>
      </c>
      <c r="C61" s="15">
        <v>1</v>
      </c>
      <c r="D61" s="15">
        <v>1</v>
      </c>
      <c r="E61" s="15">
        <v>1</v>
      </c>
      <c r="F61" s="12">
        <v>1</v>
      </c>
      <c r="G61" s="13">
        <v>1</v>
      </c>
      <c r="H61" s="12">
        <v>1</v>
      </c>
      <c r="I61" s="14">
        <v>1</v>
      </c>
      <c r="J61" s="15">
        <v>1</v>
      </c>
      <c r="K61" s="14">
        <v>1</v>
      </c>
      <c r="L61" s="1"/>
      <c r="M61" s="3">
        <f t="shared" si="1"/>
        <v>0</v>
      </c>
    </row>
    <row r="62" spans="1:13" x14ac:dyDescent="0.25">
      <c r="A62" s="16" t="s">
        <v>30</v>
      </c>
      <c r="B62" s="15">
        <v>1</v>
      </c>
      <c r="C62" s="15">
        <v>1</v>
      </c>
      <c r="D62" s="15">
        <v>1</v>
      </c>
      <c r="E62" s="15">
        <v>1</v>
      </c>
      <c r="F62" s="12">
        <v>1</v>
      </c>
      <c r="G62" s="13">
        <v>1</v>
      </c>
      <c r="H62" s="12">
        <v>1</v>
      </c>
      <c r="I62" s="14">
        <v>1</v>
      </c>
      <c r="J62" s="15">
        <v>1</v>
      </c>
      <c r="K62" s="14">
        <v>1</v>
      </c>
      <c r="L62" s="1"/>
      <c r="M62" s="3">
        <f t="shared" si="1"/>
        <v>0</v>
      </c>
    </row>
    <row r="63" spans="1:13" x14ac:dyDescent="0.25">
      <c r="A63" s="16" t="s">
        <v>31</v>
      </c>
      <c r="B63" s="15">
        <v>1</v>
      </c>
      <c r="C63" s="15">
        <v>1</v>
      </c>
      <c r="D63" s="15">
        <v>1</v>
      </c>
      <c r="E63" s="15">
        <v>1</v>
      </c>
      <c r="F63" s="12">
        <v>1</v>
      </c>
      <c r="G63" s="13">
        <v>1</v>
      </c>
      <c r="H63" s="12">
        <v>1</v>
      </c>
      <c r="I63" s="14">
        <v>1</v>
      </c>
      <c r="J63" s="15">
        <v>1</v>
      </c>
      <c r="K63" s="14">
        <v>1</v>
      </c>
      <c r="L63" s="1"/>
      <c r="M63" s="3">
        <f t="shared" si="1"/>
        <v>0</v>
      </c>
    </row>
    <row r="64" spans="1:13" x14ac:dyDescent="0.25">
      <c r="A64" s="16" t="s">
        <v>32</v>
      </c>
      <c r="B64" s="15">
        <v>1</v>
      </c>
      <c r="C64" s="15">
        <v>1</v>
      </c>
      <c r="D64" s="15">
        <v>1</v>
      </c>
      <c r="E64" s="15">
        <v>1</v>
      </c>
      <c r="F64" s="18" t="s">
        <v>40</v>
      </c>
      <c r="G64" s="13">
        <v>1</v>
      </c>
      <c r="H64" s="18" t="s">
        <v>40</v>
      </c>
      <c r="I64" s="14">
        <v>1</v>
      </c>
      <c r="J64" s="15">
        <v>1</v>
      </c>
      <c r="K64" s="14">
        <v>1</v>
      </c>
      <c r="L64" s="1"/>
      <c r="M64" s="3">
        <f t="shared" si="1"/>
        <v>2</v>
      </c>
    </row>
    <row r="65" spans="1:13" x14ac:dyDescent="0.25">
      <c r="A65" s="16" t="s">
        <v>33</v>
      </c>
      <c r="B65" s="17" t="s">
        <v>40</v>
      </c>
      <c r="C65" s="17" t="s">
        <v>40</v>
      </c>
      <c r="D65" s="17" t="s">
        <v>40</v>
      </c>
      <c r="E65" s="15">
        <v>1</v>
      </c>
      <c r="F65" s="18" t="s">
        <v>40</v>
      </c>
      <c r="G65" s="19" t="s">
        <v>40</v>
      </c>
      <c r="H65" s="18" t="s">
        <v>40</v>
      </c>
      <c r="I65" s="20" t="s">
        <v>40</v>
      </c>
      <c r="J65" s="17" t="s">
        <v>40</v>
      </c>
      <c r="K65" s="20" t="s">
        <v>40</v>
      </c>
      <c r="L65" s="1"/>
      <c r="M65" s="3">
        <f t="shared" si="1"/>
        <v>9</v>
      </c>
    </row>
    <row r="66" spans="1:13" x14ac:dyDescent="0.25">
      <c r="A66" s="16" t="s">
        <v>34</v>
      </c>
      <c r="B66" s="15">
        <v>1</v>
      </c>
      <c r="C66" s="15">
        <v>1</v>
      </c>
      <c r="D66" s="17" t="s">
        <v>40</v>
      </c>
      <c r="E66" s="15">
        <v>1</v>
      </c>
      <c r="F66" s="18" t="s">
        <v>40</v>
      </c>
      <c r="G66" s="13">
        <v>1</v>
      </c>
      <c r="H66" s="12">
        <v>1</v>
      </c>
      <c r="I66" s="14">
        <v>1</v>
      </c>
      <c r="J66" s="15">
        <v>1</v>
      </c>
      <c r="K66" s="14">
        <v>1</v>
      </c>
      <c r="L66" s="1"/>
      <c r="M66" s="3">
        <f t="shared" si="1"/>
        <v>2</v>
      </c>
    </row>
    <row r="67" spans="1:13" x14ac:dyDescent="0.25">
      <c r="A67" s="16" t="s">
        <v>35</v>
      </c>
      <c r="B67" s="15">
        <v>1</v>
      </c>
      <c r="C67" s="15">
        <v>1</v>
      </c>
      <c r="D67" s="15">
        <v>1</v>
      </c>
      <c r="E67" s="15">
        <v>1</v>
      </c>
      <c r="F67" s="12">
        <v>1</v>
      </c>
      <c r="G67" s="13">
        <v>1</v>
      </c>
      <c r="H67" s="12">
        <v>1</v>
      </c>
      <c r="I67" s="14">
        <v>1</v>
      </c>
      <c r="J67" s="15">
        <v>1</v>
      </c>
      <c r="K67" s="14">
        <v>1</v>
      </c>
      <c r="L67" s="1"/>
      <c r="M67" s="3">
        <f t="shared" si="1"/>
        <v>0</v>
      </c>
    </row>
  </sheetData>
  <mergeCells count="19">
    <mergeCell ref="A1:K1"/>
    <mergeCell ref="A2:K2"/>
    <mergeCell ref="M5:M6"/>
    <mergeCell ref="B5:K5"/>
    <mergeCell ref="B6:C6"/>
    <mergeCell ref="D6:E6"/>
    <mergeCell ref="F6:G6"/>
    <mergeCell ref="H6:I6"/>
    <mergeCell ref="J6:K6"/>
    <mergeCell ref="M38:M39"/>
    <mergeCell ref="A35:K35"/>
    <mergeCell ref="A36:K36"/>
    <mergeCell ref="A37:K37"/>
    <mergeCell ref="B38:K38"/>
    <mergeCell ref="B39:C39"/>
    <mergeCell ref="D39:E39"/>
    <mergeCell ref="F39:G39"/>
    <mergeCell ref="H39:I39"/>
    <mergeCell ref="J39:K3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 Обобщенная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Щупляк</dc:creator>
  <cp:lastModifiedBy>Опанасенко Виктор Николаевич</cp:lastModifiedBy>
  <cp:lastPrinted>2018-01-22T06:59:24Z</cp:lastPrinted>
  <dcterms:created xsi:type="dcterms:W3CDTF">2010-10-13T10:22:22Z</dcterms:created>
  <dcterms:modified xsi:type="dcterms:W3CDTF">2018-01-26T08:25:29Z</dcterms:modified>
</cp:coreProperties>
</file>